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VS-Jesper/Desktop/Priser 01-10-2022/"/>
    </mc:Choice>
  </mc:AlternateContent>
  <xr:revisionPtr revIDLastSave="0" documentId="13_ncr:1_{9C00C86C-2131-C448-9364-A36F598CC254}" xr6:coauthVersionLast="47" xr6:coauthVersionMax="47" xr10:uidLastSave="{00000000-0000-0000-0000-000000000000}"/>
  <bookViews>
    <workbookView xWindow="22000" yWindow="500" windowWidth="39480" windowHeight="25540" tabRatio="500" xr2:uid="{00000000-000D-0000-FFFF-FFFF00000000}"/>
  </bookViews>
  <sheets>
    <sheet name="Ark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8" i="1" l="1"/>
  <c r="F97" i="1"/>
  <c r="F96" i="1"/>
  <c r="F95" i="1"/>
  <c r="F44" i="1"/>
  <c r="F45" i="1"/>
  <c r="F173" i="1" l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<sst xmlns="http://schemas.openxmlformats.org/spreadsheetml/2006/main" count="574" uniqueCount="569">
  <si>
    <t xml:space="preserve">VVS nr. </t>
  </si>
  <si>
    <t>EAN nr.</t>
  </si>
  <si>
    <t>TVS Type</t>
  </si>
  <si>
    <t>Model</t>
  </si>
  <si>
    <t>Vejl.pris ex. moms</t>
  </si>
  <si>
    <t>330675450</t>
  </si>
  <si>
    <t>5704263610116</t>
  </si>
  <si>
    <t>M12-500HV</t>
  </si>
  <si>
    <t>NEMO 12-500 HVID</t>
  </si>
  <si>
    <t>330675460</t>
  </si>
  <si>
    <t>5704263610147</t>
  </si>
  <si>
    <t>M12-600HV</t>
  </si>
  <si>
    <t>NEMO 12-600 HVID</t>
  </si>
  <si>
    <t>330677450</t>
  </si>
  <si>
    <t>5704263610130</t>
  </si>
  <si>
    <t>M15-500HV</t>
  </si>
  <si>
    <t>NEMO 15-500 HVID</t>
  </si>
  <si>
    <t>330677460</t>
  </si>
  <si>
    <t>5704263610154</t>
  </si>
  <si>
    <t>M15-600HV</t>
  </si>
  <si>
    <t>NEMO 15-600 HVID</t>
  </si>
  <si>
    <t>330679450</t>
  </si>
  <si>
    <t>5704263610161</t>
  </si>
  <si>
    <t>M21-500HV</t>
  </si>
  <si>
    <t>NEMO 21-500 HVID</t>
  </si>
  <si>
    <t>330679460</t>
  </si>
  <si>
    <t>5704263610178</t>
  </si>
  <si>
    <t>M21-600HV</t>
  </si>
  <si>
    <t>NEMO 21-600 HVID</t>
  </si>
  <si>
    <t>330675550</t>
  </si>
  <si>
    <t>5704263600117</t>
  </si>
  <si>
    <t>M12-500CR</t>
  </si>
  <si>
    <t>NEMO 12-500 KROM</t>
  </si>
  <si>
    <t>330675560</t>
  </si>
  <si>
    <t>5704263600148</t>
  </si>
  <si>
    <t>M12-600CR</t>
  </si>
  <si>
    <t>NEMO 12-600 KROM</t>
  </si>
  <si>
    <t>330677550</t>
  </si>
  <si>
    <t>5704263600131</t>
  </si>
  <si>
    <t>M15-500CR</t>
  </si>
  <si>
    <t>NEMO 15-500 KROM</t>
  </si>
  <si>
    <t>330677560</t>
  </si>
  <si>
    <t>5704263600155</t>
  </si>
  <si>
    <t>M15-600CR</t>
  </si>
  <si>
    <t>NEMO 15-600 KROM</t>
  </si>
  <si>
    <t>330679550</t>
  </si>
  <si>
    <t>5704263600162</t>
  </si>
  <si>
    <t>M21-500CR</t>
  </si>
  <si>
    <t>NEMO 21-500 KROM</t>
  </si>
  <si>
    <t>330679560</t>
  </si>
  <si>
    <t>5704263600179</t>
  </si>
  <si>
    <t>M21-600CR</t>
  </si>
  <si>
    <t>NEMO 21-600 KROM</t>
  </si>
  <si>
    <t>330675750</t>
  </si>
  <si>
    <t>5704263620115</t>
  </si>
  <si>
    <t>M12-500SORT</t>
  </si>
  <si>
    <t>NEMO 12-500 SORT</t>
  </si>
  <si>
    <t>330675760</t>
  </si>
  <si>
    <t>5704263620146</t>
  </si>
  <si>
    <t>M12-600SORT</t>
  </si>
  <si>
    <t>NEMO 12-600 SORT</t>
  </si>
  <si>
    <t>330677750</t>
  </si>
  <si>
    <t>5704263620139</t>
  </si>
  <si>
    <t>M15-500SORT</t>
  </si>
  <si>
    <t>NEMO 15-500 SORT</t>
  </si>
  <si>
    <t>330677760</t>
  </si>
  <si>
    <t>5704263620153</t>
  </si>
  <si>
    <t>M15-600SORT</t>
  </si>
  <si>
    <t>NEMO 15-600 SORT</t>
  </si>
  <si>
    <t>330679750</t>
  </si>
  <si>
    <t>5704263620160</t>
  </si>
  <si>
    <t>M21-500SORT</t>
  </si>
  <si>
    <t>NEMO 21-500 SORT</t>
  </si>
  <si>
    <t>330679760</t>
  </si>
  <si>
    <t>5704263620177</t>
  </si>
  <si>
    <t>M21-600SORT</t>
  </si>
  <si>
    <t>NEMO 21-600 SORT</t>
  </si>
  <si>
    <t>330658425</t>
  </si>
  <si>
    <t>5704263510058</t>
  </si>
  <si>
    <t>VINO3HV</t>
  </si>
  <si>
    <t>VINO 3 HVID</t>
  </si>
  <si>
    <t>330658436</t>
  </si>
  <si>
    <t>5704263510027</t>
  </si>
  <si>
    <t>VINO4HV</t>
  </si>
  <si>
    <t>VINO 4 HVID</t>
  </si>
  <si>
    <t>330658525</t>
  </si>
  <si>
    <t>5704263510041</t>
  </si>
  <si>
    <t>VINO3CR</t>
  </si>
  <si>
    <t>VINO 3 KROM</t>
  </si>
  <si>
    <t>330658536</t>
  </si>
  <si>
    <t>5704263510010</t>
  </si>
  <si>
    <t>VINO4CR</t>
  </si>
  <si>
    <t>VINO 4 KROM</t>
  </si>
  <si>
    <t>330658725</t>
  </si>
  <si>
    <t>5704263510065</t>
  </si>
  <si>
    <t>VINO3SORT</t>
  </si>
  <si>
    <t>VINO 3 SORT</t>
  </si>
  <si>
    <t>330658736</t>
  </si>
  <si>
    <t>5704263510034</t>
  </si>
  <si>
    <t>VINO4SORT</t>
  </si>
  <si>
    <t>VINO 4 SORT</t>
  </si>
  <si>
    <t>330657426</t>
  </si>
  <si>
    <t>5704263500301</t>
  </si>
  <si>
    <t>KIRO3HV</t>
  </si>
  <si>
    <t>KIRO 3 HVID</t>
  </si>
  <si>
    <t>330657451</t>
  </si>
  <si>
    <t>5704263500400</t>
  </si>
  <si>
    <t>KIRO5HV</t>
  </si>
  <si>
    <t>KIRO 5 HVID</t>
  </si>
  <si>
    <t>330657526</t>
  </si>
  <si>
    <t>5704263500318</t>
  </si>
  <si>
    <t>KIRO3CR</t>
  </si>
  <si>
    <t>KIRO 3 KROM</t>
  </si>
  <si>
    <t>330657551</t>
  </si>
  <si>
    <t>5704263500417</t>
  </si>
  <si>
    <t>KIRO5CR</t>
  </si>
  <si>
    <t>KIRO 5 KROM</t>
  </si>
  <si>
    <t>330657726</t>
  </si>
  <si>
    <t>5704263500325</t>
  </si>
  <si>
    <t>KIRO3SORT</t>
  </si>
  <si>
    <t>KIRO 3 SORT</t>
  </si>
  <si>
    <t>330657751</t>
  </si>
  <si>
    <t>5704263500424</t>
  </si>
  <si>
    <t>KIRO5SORT</t>
  </si>
  <si>
    <t>KIRO 5 SORT</t>
  </si>
  <si>
    <t>330678436</t>
  </si>
  <si>
    <t>K21-360HV</t>
  </si>
  <si>
    <t>KOSMO 21-360 HVID</t>
  </si>
  <si>
    <t>330678536</t>
  </si>
  <si>
    <t>K21-360CR</t>
  </si>
  <si>
    <t>KOSMO 21-360 KROM</t>
  </si>
  <si>
    <t>330667450</t>
  </si>
  <si>
    <t>5704263000887</t>
  </si>
  <si>
    <t>E16-500</t>
  </si>
  <si>
    <t>ECO 16-500 HVID</t>
  </si>
  <si>
    <t>330667460</t>
  </si>
  <si>
    <t>5704263000900</t>
  </si>
  <si>
    <t>E16-600</t>
  </si>
  <si>
    <t>ECO 16-600 HVID</t>
  </si>
  <si>
    <t>330667550</t>
  </si>
  <si>
    <t>5704263000870</t>
  </si>
  <si>
    <t>E16-500CR</t>
  </si>
  <si>
    <t>ECO 16-500 KROM</t>
  </si>
  <si>
    <t>330667560</t>
  </si>
  <si>
    <t>5704263000894</t>
  </si>
  <si>
    <t>E16-600CR</t>
  </si>
  <si>
    <t>ECO 16-600 KROM</t>
  </si>
  <si>
    <t>330621400</t>
  </si>
  <si>
    <t>5704263700039</t>
  </si>
  <si>
    <t>P9-1000HV</t>
  </si>
  <si>
    <t>PIVO 9-1000 HVID</t>
  </si>
  <si>
    <t>330622400</t>
  </si>
  <si>
    <t>5704263700046</t>
  </si>
  <si>
    <t>P12-1000HV</t>
  </si>
  <si>
    <t>PIVO 12-1000 HVID</t>
  </si>
  <si>
    <t>330622450</t>
  </si>
  <si>
    <t>5704263700015</t>
  </si>
  <si>
    <t>P12-500</t>
  </si>
  <si>
    <t>PIVO 12-500 HVID</t>
  </si>
  <si>
    <t>330623450</t>
  </si>
  <si>
    <t>5704263700022</t>
  </si>
  <si>
    <t>P15-500</t>
  </si>
  <si>
    <t>PIVO 15-500 HVID</t>
  </si>
  <si>
    <t>330621500</t>
  </si>
  <si>
    <t>5704263710038</t>
  </si>
  <si>
    <t>P9-1000CR</t>
  </si>
  <si>
    <t>PIVO 9-1000 KROM</t>
  </si>
  <si>
    <t>330622500</t>
  </si>
  <si>
    <t>5704263710045</t>
  </si>
  <si>
    <t>P12-1000CR</t>
  </si>
  <si>
    <t>PIVO 12-1000 KROM</t>
  </si>
  <si>
    <t>330622550</t>
  </si>
  <si>
    <t>5704263710014</t>
  </si>
  <si>
    <t>P12-500CR</t>
  </si>
  <si>
    <t>PIVO 12-500 KROM</t>
  </si>
  <si>
    <t>330623550</t>
  </si>
  <si>
    <t>5704263710021</t>
  </si>
  <si>
    <t>P15-500CR</t>
  </si>
  <si>
    <t>PIVO 15-500 KROM</t>
  </si>
  <si>
    <t>330622750</t>
  </si>
  <si>
    <t>P12-500SORT</t>
  </si>
  <si>
    <t>PIVO 12-500 SORT</t>
  </si>
  <si>
    <t>330623750</t>
  </si>
  <si>
    <t>5704263720020</t>
  </si>
  <si>
    <t>P15-500SORT</t>
  </si>
  <si>
    <t>PIVO 15-500 SORT</t>
  </si>
  <si>
    <t>330631450</t>
  </si>
  <si>
    <t>5704263002034</t>
  </si>
  <si>
    <t>PA15-500HV</t>
  </si>
  <si>
    <t>PASO 15-500 HVID</t>
  </si>
  <si>
    <t>330631550</t>
  </si>
  <si>
    <t>5704263002027</t>
  </si>
  <si>
    <t>PA15-500CR</t>
  </si>
  <si>
    <t>PASO 15-500 KROM</t>
  </si>
  <si>
    <t>330631750</t>
  </si>
  <si>
    <t>5704263002010</t>
  </si>
  <si>
    <t>PA15-500SORT</t>
  </si>
  <si>
    <t>PASO 15-500 SORT</t>
  </si>
  <si>
    <t>405381124</t>
  </si>
  <si>
    <t>5704263111019</t>
  </si>
  <si>
    <t>150HV</t>
  </si>
  <si>
    <t>VINKEL VENTILSÆT HVID RAL 9016</t>
  </si>
  <si>
    <t>405381144</t>
  </si>
  <si>
    <t>5704263111040</t>
  </si>
  <si>
    <t>150FA</t>
  </si>
  <si>
    <t>VINKEL VENTILSÆT SORT RAL 9005</t>
  </si>
  <si>
    <t>405381104</t>
  </si>
  <si>
    <t>5704263111026</t>
  </si>
  <si>
    <t>150CR</t>
  </si>
  <si>
    <t>VINKEL VENTILSÆT KROM</t>
  </si>
  <si>
    <t>405381164</t>
  </si>
  <si>
    <t>5704263111033</t>
  </si>
  <si>
    <t>150RU</t>
  </si>
  <si>
    <t>VINKEL VENTILSÆT BØRSTET RF</t>
  </si>
  <si>
    <t>405394124</t>
  </si>
  <si>
    <t>5704263100051</t>
  </si>
  <si>
    <t>110HV</t>
  </si>
  <si>
    <t>LIGE VENTILSÆT HVID RAL 9016</t>
  </si>
  <si>
    <t>405394144</t>
  </si>
  <si>
    <t>5704263100075</t>
  </si>
  <si>
    <t>110FA</t>
  </si>
  <si>
    <t>LIGE VENTILSÆT SORT RAL 9005</t>
  </si>
  <si>
    <t>405394104</t>
  </si>
  <si>
    <t>5704263100068</t>
  </si>
  <si>
    <t>110CR</t>
  </si>
  <si>
    <t>LIGE VENTILSÆT KROM</t>
  </si>
  <si>
    <t>405394164</t>
  </si>
  <si>
    <t>5704263100136</t>
  </si>
  <si>
    <t>110RU</t>
  </si>
  <si>
    <t>LIGE VENTILSÆT BØRSTET RF</t>
  </si>
  <si>
    <t>405388124</t>
  </si>
  <si>
    <t>5704263121018</t>
  </si>
  <si>
    <t>130HV</t>
  </si>
  <si>
    <t>KOMBI VENTILSÆT HVID RAL 9016</t>
  </si>
  <si>
    <t>405388104</t>
  </si>
  <si>
    <t>5704263121025</t>
  </si>
  <si>
    <t>130CR</t>
  </si>
  <si>
    <t>KOMBI VENTILSÆT KROM</t>
  </si>
  <si>
    <t>330697030</t>
  </si>
  <si>
    <t>5704263000917</t>
  </si>
  <si>
    <t>EL300HV</t>
  </si>
  <si>
    <t>300 W. VARMELEGEME, HVID</t>
  </si>
  <si>
    <t>330697034</t>
  </si>
  <si>
    <t>5704263000924</t>
  </si>
  <si>
    <t>EL300CR</t>
  </si>
  <si>
    <t>300 W. VARMELEGEME, KROM</t>
  </si>
  <si>
    <t>330697036</t>
  </si>
  <si>
    <t>5704263200157</t>
  </si>
  <si>
    <t>EL300RU</t>
  </si>
  <si>
    <t>300 W. VARMELEGEME, IMT. B. RF</t>
  </si>
  <si>
    <t>330697060</t>
  </si>
  <si>
    <t>5704263200041</t>
  </si>
  <si>
    <t>EL600HV</t>
  </si>
  <si>
    <t>600 W. VARMELEGEME, HVID</t>
  </si>
  <si>
    <t>330697064</t>
  </si>
  <si>
    <t>5704263200058</t>
  </si>
  <si>
    <t>EL600CR</t>
  </si>
  <si>
    <t>600 W. VARMELEGEME, KROM</t>
  </si>
  <si>
    <t>300 W. VARMELEGEME, SORT</t>
  </si>
  <si>
    <t>330697430</t>
  </si>
  <si>
    <t>5704263210019</t>
  </si>
  <si>
    <t>EL300MT-HV</t>
  </si>
  <si>
    <t>300 W. TIMER VARMELEGEME, HVID</t>
  </si>
  <si>
    <t>330697434</t>
  </si>
  <si>
    <t>5704263210026</t>
  </si>
  <si>
    <t>EL300MT-CR</t>
  </si>
  <si>
    <t>300 W. TIMER VARMELEGEME, KROM</t>
  </si>
  <si>
    <t>330697435</t>
  </si>
  <si>
    <t>5704263210033</t>
  </si>
  <si>
    <t>EL300MT-SORT</t>
  </si>
  <si>
    <t>300 W. TIMER VARMELEGEME, SORT</t>
  </si>
  <si>
    <t>330699419</t>
  </si>
  <si>
    <t>5704263444513</t>
  </si>
  <si>
    <t>K19HV</t>
  </si>
  <si>
    <t>2 STK. KROGE, 19 MM, HVID</t>
  </si>
  <si>
    <t>330699425</t>
  </si>
  <si>
    <t>5704263444520</t>
  </si>
  <si>
    <t>K25HV</t>
  </si>
  <si>
    <t>2 STK. KROGE, 25 MM, HVID</t>
  </si>
  <si>
    <t>330699019</t>
  </si>
  <si>
    <t>5704263444414</t>
  </si>
  <si>
    <t>K19CR</t>
  </si>
  <si>
    <t>2 STK. KROGE, 19 MM, KROM</t>
  </si>
  <si>
    <t>330699025</t>
  </si>
  <si>
    <t>5704263444421</t>
  </si>
  <si>
    <t>K25CR</t>
  </si>
  <si>
    <t>2 STK. KROGE, 25 MM, KROM</t>
  </si>
  <si>
    <t>330699719</t>
  </si>
  <si>
    <t>5704263444612</t>
  </si>
  <si>
    <t>K19SORT</t>
  </si>
  <si>
    <t>2 STK. KROGE, 19 MM, SORT</t>
  </si>
  <si>
    <t>M18-500HV</t>
  </si>
  <si>
    <t>M18-600HV</t>
  </si>
  <si>
    <t>M18-500CR</t>
  </si>
  <si>
    <t>M18-600CR</t>
  </si>
  <si>
    <t>330671450</t>
  </si>
  <si>
    <t>330671460</t>
  </si>
  <si>
    <t>330671550</t>
  </si>
  <si>
    <t>330671560</t>
  </si>
  <si>
    <t>NEMO 18-500 HVID</t>
  </si>
  <si>
    <t>NEMO 18-600 HVID</t>
  </si>
  <si>
    <t>NEMO 18-500 KROM</t>
  </si>
  <si>
    <t>NEMO 18-600 KROM</t>
  </si>
  <si>
    <t>5704263610185</t>
  </si>
  <si>
    <t>MILO 9-500 HVID</t>
  </si>
  <si>
    <t>MILO 9-500 KROM</t>
  </si>
  <si>
    <t>MILO 9-500 SORT</t>
  </si>
  <si>
    <t>PLANO 2-500 HVID</t>
  </si>
  <si>
    <t>PLANO 2-500 SORT</t>
  </si>
  <si>
    <t>ELDO 9 MED TIMER</t>
  </si>
  <si>
    <t>ELDO 9F MED TIMER</t>
  </si>
  <si>
    <t>ELDO 9 SORT MED TIMER</t>
  </si>
  <si>
    <t>ELDO 9F SORT MED TIMER</t>
  </si>
  <si>
    <t>MI9-500HV</t>
  </si>
  <si>
    <t>MI9-500CR</t>
  </si>
  <si>
    <t>MI9-500SORT</t>
  </si>
  <si>
    <t>PL2-500HV</t>
  </si>
  <si>
    <t>PL2-500SORT</t>
  </si>
  <si>
    <t>ELDO9-T</t>
  </si>
  <si>
    <t>ELDO9F-T</t>
  </si>
  <si>
    <t>ELDO9-T-SORT</t>
  </si>
  <si>
    <t>ELDO9F-T-SORT</t>
  </si>
  <si>
    <t>330684530</t>
  </si>
  <si>
    <t>330685530</t>
  </si>
  <si>
    <t>330684753</t>
  </si>
  <si>
    <t>330685753</t>
  </si>
  <si>
    <t>330655450</t>
  </si>
  <si>
    <t>330655550</t>
  </si>
  <si>
    <t>330655750</t>
  </si>
  <si>
    <t>330656450</t>
  </si>
  <si>
    <t>330656750</t>
  </si>
  <si>
    <t>330692550</t>
  </si>
  <si>
    <t>I12-500CR</t>
  </si>
  <si>
    <t>DINO 12-500 CR</t>
  </si>
  <si>
    <t>I15-500CR</t>
  </si>
  <si>
    <t>DINO 15-500 CR</t>
  </si>
  <si>
    <t>330624450</t>
  </si>
  <si>
    <t>P9-500HV</t>
  </si>
  <si>
    <t>PIVO 9-500 HVID</t>
  </si>
  <si>
    <t>330624550</t>
  </si>
  <si>
    <t>P9-500CR</t>
  </si>
  <si>
    <t>PIVO 9-500 KROM</t>
  </si>
  <si>
    <t>330624750</t>
  </si>
  <si>
    <t>P9-500SORT</t>
  </si>
  <si>
    <t>PIVO 9-500 SORT</t>
  </si>
  <si>
    <t>5704263700053</t>
  </si>
  <si>
    <t>5704263720051</t>
  </si>
  <si>
    <t>330697035</t>
  </si>
  <si>
    <t>EL300SO</t>
  </si>
  <si>
    <t>330694001</t>
  </si>
  <si>
    <t>ELDO1-T</t>
  </si>
  <si>
    <t>330694340</t>
  </si>
  <si>
    <t>ELDO4-T</t>
  </si>
  <si>
    <t>ELDO 4 MED TIMER</t>
  </si>
  <si>
    <t>330694540</t>
  </si>
  <si>
    <t>ELDO12L-T</t>
  </si>
  <si>
    <t>ELDO 12 L MED TIMER</t>
  </si>
  <si>
    <t>330685001</t>
  </si>
  <si>
    <t>ELDO1F-T</t>
  </si>
  <si>
    <t>ELDO 1 F MED TIMER</t>
  </si>
  <si>
    <t>ELDO 1 MED TIMER</t>
  </si>
  <si>
    <t>330694500</t>
  </si>
  <si>
    <t>ELDO6L-T</t>
  </si>
  <si>
    <t>ELDO 6 MED TIMER</t>
  </si>
  <si>
    <t>330625450</t>
  </si>
  <si>
    <t>P18-500</t>
  </si>
  <si>
    <t>PIVO 18-500 HVID</t>
  </si>
  <si>
    <t>330625550</t>
  </si>
  <si>
    <t>P18-500CR</t>
  </si>
  <si>
    <t>PIVO 18-500 KROM</t>
  </si>
  <si>
    <t>330625750</t>
  </si>
  <si>
    <t>P18-500SORT</t>
  </si>
  <si>
    <t>PIVO 18-500 SORT</t>
  </si>
  <si>
    <t>220CR</t>
  </si>
  <si>
    <t>220HV</t>
  </si>
  <si>
    <t>220RU</t>
  </si>
  <si>
    <t>220SO</t>
  </si>
  <si>
    <t>221CR</t>
  </si>
  <si>
    <t>221HV</t>
  </si>
  <si>
    <t>221RU</t>
  </si>
  <si>
    <t>221SO</t>
  </si>
  <si>
    <t>210CR</t>
  </si>
  <si>
    <t>210HV</t>
  </si>
  <si>
    <t>210RU</t>
  </si>
  <si>
    <t>210SO</t>
  </si>
  <si>
    <t>120HV</t>
  </si>
  <si>
    <t>120CR</t>
  </si>
  <si>
    <t>121HV</t>
  </si>
  <si>
    <t>121CR</t>
  </si>
  <si>
    <t>120RU</t>
  </si>
  <si>
    <t>405397124</t>
  </si>
  <si>
    <t>405397104</t>
  </si>
  <si>
    <t>405397164</t>
  </si>
  <si>
    <t>405398124</t>
  </si>
  <si>
    <t>405398104</t>
  </si>
  <si>
    <t>130SO</t>
  </si>
  <si>
    <t>KOMBI VENTILSÆT SORT RAL 9005</t>
  </si>
  <si>
    <t>ELDO1-T-SORT</t>
  </si>
  <si>
    <t>ELDO1-T-HV</t>
  </si>
  <si>
    <t>ELDO4-T-SORT</t>
  </si>
  <si>
    <t>ELDO4-T-HV</t>
  </si>
  <si>
    <t>ELDO12L-T-SORT</t>
  </si>
  <si>
    <t>ELDO12L-T-HV</t>
  </si>
  <si>
    <t>ELDO9L-T</t>
  </si>
  <si>
    <t>330694401</t>
  </si>
  <si>
    <t>330694701</t>
  </si>
  <si>
    <t>330694734</t>
  </si>
  <si>
    <t>330694434</t>
  </si>
  <si>
    <t>330694530</t>
  </si>
  <si>
    <t>330694740</t>
  </si>
  <si>
    <t>330694440</t>
  </si>
  <si>
    <t>405388144</t>
  </si>
  <si>
    <t>ELDO 1 SORT MED TIMER</t>
  </si>
  <si>
    <t>ELDO 1 HVID MED TIMER</t>
  </si>
  <si>
    <t>ELDO 4 SORT MED TIMER</t>
  </si>
  <si>
    <t>ELDO 4 HVID MED TIMER</t>
  </si>
  <si>
    <t>ELDO 9 L MED TIMER</t>
  </si>
  <si>
    <t>ELDO 12 L SORT MED TIMER</t>
  </si>
  <si>
    <t>ELDO 12 L HVID MED TIMER</t>
  </si>
  <si>
    <t>330696767</t>
  </si>
  <si>
    <t>GISO 24-670</t>
  </si>
  <si>
    <t>G24-767</t>
  </si>
  <si>
    <t>PLUS 1 STEEL</t>
  </si>
  <si>
    <t>PLUS 1 SORT KROM</t>
  </si>
  <si>
    <t>PLUS 2 STEEL</t>
  </si>
  <si>
    <t>PLUS 2 SORT KROM</t>
  </si>
  <si>
    <t>PLUS 2 GULD</t>
  </si>
  <si>
    <t>1 STK. KROG PLUS 2 STEEL</t>
  </si>
  <si>
    <t>1 STK. KROG PLUS 2 SORT KROM</t>
  </si>
  <si>
    <t>1 STK. KROG PLUS 2 GULD</t>
  </si>
  <si>
    <t>DUO 12-500 HVID</t>
  </si>
  <si>
    <t>DUO 12-500 KROM</t>
  </si>
  <si>
    <t>DUO 12-500 SORT</t>
  </si>
  <si>
    <t>DUO 16-500 HVID</t>
  </si>
  <si>
    <t>DUO 16-500 KROM</t>
  </si>
  <si>
    <t>DUO 16-500 SORT</t>
  </si>
  <si>
    <t>K2-ST</t>
  </si>
  <si>
    <t>K2-SK</t>
  </si>
  <si>
    <t>K2-GU</t>
  </si>
  <si>
    <t>330611900</t>
  </si>
  <si>
    <t>330611901</t>
  </si>
  <si>
    <t>330611902</t>
  </si>
  <si>
    <t>330644450</t>
  </si>
  <si>
    <t>330644550</t>
  </si>
  <si>
    <t>330644750</t>
  </si>
  <si>
    <t>330645450</t>
  </si>
  <si>
    <t>330645550</t>
  </si>
  <si>
    <t>330645750</t>
  </si>
  <si>
    <t>330611001</t>
  </si>
  <si>
    <t>330611101</t>
  </si>
  <si>
    <t>330611002</t>
  </si>
  <si>
    <t>330611102</t>
  </si>
  <si>
    <t>330611202</t>
  </si>
  <si>
    <t>PLUS1ST</t>
  </si>
  <si>
    <t>DUO12-500HV</t>
  </si>
  <si>
    <t>DUO12-500CR</t>
  </si>
  <si>
    <t>DUO12-500SO</t>
  </si>
  <si>
    <t>DUO16-500HV</t>
  </si>
  <si>
    <t>DUO16-500CR</t>
  </si>
  <si>
    <t>DUO16-500SO</t>
  </si>
  <si>
    <t>PLUS1SK</t>
  </si>
  <si>
    <t>PLUS2ST</t>
  </si>
  <si>
    <t>PLUS2SK</t>
  </si>
  <si>
    <t>PLUS2GU</t>
  </si>
  <si>
    <t>330694453</t>
  </si>
  <si>
    <t>ELDO9-T-HV</t>
  </si>
  <si>
    <t>ELDO 9 HVID MED TIMER</t>
  </si>
  <si>
    <t>PLUS 3 GULD</t>
  </si>
  <si>
    <t>PLUS 9-500 GULD</t>
  </si>
  <si>
    <t>PLUS 12-500 GULD</t>
  </si>
  <si>
    <t>PLUS 15-500 GULD</t>
  </si>
  <si>
    <t>PLUS3GU</t>
  </si>
  <si>
    <t>PLUS9-500GU</t>
  </si>
  <si>
    <t>PLUS12-500GU</t>
  </si>
  <si>
    <t>PLUS15-500GU</t>
  </si>
  <si>
    <t>330611003</t>
  </si>
  <si>
    <t>330611009</t>
  </si>
  <si>
    <t>330611012</t>
  </si>
  <si>
    <t>330611015</t>
  </si>
  <si>
    <t>150GU</t>
  </si>
  <si>
    <t>405381138</t>
  </si>
  <si>
    <t>405394138</t>
  </si>
  <si>
    <t>330697038</t>
  </si>
  <si>
    <t>110GU</t>
  </si>
  <si>
    <t>LIGE VENTILSÆT GULD</t>
  </si>
  <si>
    <t>VINKEL VENTILSÆT GULD</t>
  </si>
  <si>
    <t>300 W. VARMELEGEME, GULD</t>
  </si>
  <si>
    <t>EL300GU</t>
  </si>
  <si>
    <t>DUO 12-500 MAT HVID</t>
  </si>
  <si>
    <t>DUO12-500MHV</t>
  </si>
  <si>
    <t>330644350</t>
  </si>
  <si>
    <t>DUO16-500MHV</t>
  </si>
  <si>
    <t>330645350</t>
  </si>
  <si>
    <t>DUO 16-500 MAT HVID</t>
  </si>
  <si>
    <t>150MHV</t>
  </si>
  <si>
    <t>405381114</t>
  </si>
  <si>
    <t>VINKEL VENTILSÆT MAT HVID RAL 3001</t>
  </si>
  <si>
    <t>PLUS1GU</t>
  </si>
  <si>
    <t>330611201</t>
  </si>
  <si>
    <t>PLUS 1 GULD</t>
  </si>
  <si>
    <t>PLUS14GU</t>
  </si>
  <si>
    <t>PLUS20GU</t>
  </si>
  <si>
    <t>PLUS 14 GULD</t>
  </si>
  <si>
    <t>PLUS 20 GULD</t>
  </si>
  <si>
    <t>330611014</t>
  </si>
  <si>
    <t>330611020</t>
  </si>
  <si>
    <t>Vejl.pris inkl. moms</t>
  </si>
  <si>
    <t>330671750</t>
  </si>
  <si>
    <t>330671760</t>
  </si>
  <si>
    <t>M18-500SORT</t>
  </si>
  <si>
    <t>M18-600SORT</t>
  </si>
  <si>
    <t>NEMO 18-500 SORT</t>
  </si>
  <si>
    <t>NEMO 18-600 SORT</t>
  </si>
  <si>
    <t>130GU</t>
  </si>
  <si>
    <t>220GU</t>
  </si>
  <si>
    <t>221GU</t>
  </si>
  <si>
    <t>210GU</t>
  </si>
  <si>
    <t>150 BG</t>
  </si>
  <si>
    <t>EL300BG</t>
  </si>
  <si>
    <t>ELDO9L-T-SORT</t>
  </si>
  <si>
    <t>ELDO9L-T-HV</t>
  </si>
  <si>
    <t>ELDO4F-T</t>
  </si>
  <si>
    <t>330685350</t>
  </si>
  <si>
    <t>330694709</t>
  </si>
  <si>
    <t>330694409</t>
  </si>
  <si>
    <t>405381137</t>
  </si>
  <si>
    <t>405388138</t>
  </si>
  <si>
    <t>405397238</t>
  </si>
  <si>
    <t>405398238</t>
  </si>
  <si>
    <t>405399238</t>
  </si>
  <si>
    <t>330697037</t>
  </si>
  <si>
    <t>300 W. VARMELEGEME, BØRSTET GULD</t>
  </si>
  <si>
    <t>KOMBI VENTILSÆT GULD</t>
  </si>
  <si>
    <t>VINKEL VENTILSÆT BØRSTET GULD</t>
  </si>
  <si>
    <t>ELDO 9 L SORT MED TIMER</t>
  </si>
  <si>
    <t>ELDO 9 L HVID MED TIMER</t>
  </si>
  <si>
    <t>ELDO 4 F MED TIMER</t>
  </si>
  <si>
    <t>RETURVENTILSÆT HVID, RETUR HØJRE SIDE</t>
  </si>
  <si>
    <t>RETURVENTILSÆT KROM, RETUR HØJRE SIDE</t>
  </si>
  <si>
    <t>RETURVENTILSÆT BØRSTET RUSTFRI, RETUR HØJRE SIDE</t>
  </si>
  <si>
    <t>RETURVENTILSÆT HVID, RETUR VENSTRE SIDE</t>
  </si>
  <si>
    <t>RETURVENTILSÆT KROM, RETUR VENSTRE SIDE</t>
  </si>
  <si>
    <t>RETURVENTILSÆT SORT, RETUR HØJRE SIDE</t>
  </si>
  <si>
    <t>RETURVENTILSÆT GULD, RETUR HØJRE SIDE</t>
  </si>
  <si>
    <t>RETURVENTILSÆT BØRSTET RUSTFRI, RETUR VENSTRE SIDE</t>
  </si>
  <si>
    <t>RETURVENTILSÆT SORT, RETUR VENSTRE SIDE</t>
  </si>
  <si>
    <t>RETURVENTILSÆT GULD, RETUR VENSTRE SIDE</t>
  </si>
  <si>
    <t>RETURVENTILSÆT KROM, LIGELØBENDE</t>
  </si>
  <si>
    <t>RETURVENTILSÆT HVID, LIGELØBENDE</t>
  </si>
  <si>
    <t>RETURVENTILSÆT BØRSTET RUSTFRI, LIGELØBENDE</t>
  </si>
  <si>
    <t>RETURVENTILSÆT SORT, LIGELØBENDE</t>
  </si>
  <si>
    <t>RETURVENTILSÆT GULD, LIGELØBENDE</t>
  </si>
  <si>
    <t>TVS PRISER PR 1. OKTOBER 2022</t>
  </si>
  <si>
    <t>Pris pr. 1/10-2022</t>
  </si>
  <si>
    <t>KOSMO 21-360 SORT</t>
  </si>
  <si>
    <t>330678736</t>
  </si>
  <si>
    <t>K21-360SORT</t>
  </si>
  <si>
    <t>PLUS3BG</t>
  </si>
  <si>
    <t>PLUS9-500BG</t>
  </si>
  <si>
    <t>PLUS12-500BG</t>
  </si>
  <si>
    <t>PLUS15-500BG</t>
  </si>
  <si>
    <t>PLUS 3 BØRSTET GULD</t>
  </si>
  <si>
    <t>PLUS 9-500 BØRSTET GULD</t>
  </si>
  <si>
    <t>PLUS 12-500 BØRSTET GULD</t>
  </si>
  <si>
    <t>PLUS 15-500 BØRSTET GULD</t>
  </si>
  <si>
    <t>330611103</t>
  </si>
  <si>
    <t>330611109</t>
  </si>
  <si>
    <t>330611112</t>
  </si>
  <si>
    <t>330611115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</si>
</sst>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/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1" fontId="0" fillId="0" borderId="0" xfId="0" quotePrefix="1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3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4"/>
  <sheetViews>
    <sheetView tabSelected="1" topLeftCell="A75" zoomScale="125" zoomScaleNormal="125" zoomScalePageLayoutView="125" workbookViewId="0">
      <selection activeCell="B99" sqref="B99"/>
    </sheetView>
  </sheetViews>
  <sheetFormatPr baseColWidth="10" defaultRowHeight="17" customHeight="1" x14ac:dyDescent="0.2"/>
  <cols>
    <col min="1" max="3" width="18.83203125" customWidth="1"/>
    <col min="4" max="4" width="52.6640625" customWidth="1"/>
    <col min="5" max="6" width="20.83203125" customWidth="1"/>
  </cols>
  <sheetData>
    <row r="1" spans="1:7" ht="31" customHeight="1" x14ac:dyDescent="0.2">
      <c r="A1" s="21" t="s">
        <v>552</v>
      </c>
      <c r="B1" s="22"/>
      <c r="C1" s="22"/>
      <c r="D1" s="22"/>
      <c r="E1" s="22"/>
      <c r="F1" s="22"/>
      <c r="G1" s="22"/>
    </row>
    <row r="2" spans="1:7" s="14" customFormat="1" ht="31" customHeight="1" x14ac:dyDescent="0.2">
      <c r="A2" s="17"/>
      <c r="B2" s="17"/>
      <c r="C2" s="17"/>
      <c r="D2" s="17"/>
    </row>
    <row r="3" spans="1:7" ht="31" customHeight="1" x14ac:dyDescent="0.2">
      <c r="A3" s="16"/>
      <c r="B3" s="16"/>
      <c r="C3" s="16"/>
      <c r="D3" s="16"/>
      <c r="E3" s="19" t="s">
        <v>553</v>
      </c>
      <c r="F3" s="20"/>
    </row>
    <row r="4" spans="1:7" s="14" customFormat="1" ht="31" customHeight="1" x14ac:dyDescent="0.2">
      <c r="A4" s="9" t="s">
        <v>0</v>
      </c>
      <c r="B4" s="10" t="s">
        <v>1</v>
      </c>
      <c r="C4" s="11" t="s">
        <v>2</v>
      </c>
      <c r="D4" s="12" t="s">
        <v>3</v>
      </c>
      <c r="E4" s="13" t="s">
        <v>4</v>
      </c>
      <c r="F4" s="13" t="s">
        <v>506</v>
      </c>
    </row>
    <row r="5" spans="1:7" ht="17" customHeight="1" x14ac:dyDescent="0.2">
      <c r="A5" s="1" t="s">
        <v>5</v>
      </c>
      <c r="B5" s="7" t="s">
        <v>6</v>
      </c>
      <c r="C5" s="2" t="s">
        <v>7</v>
      </c>
      <c r="D5" s="3" t="s">
        <v>8</v>
      </c>
      <c r="E5" s="18">
        <v>2432</v>
      </c>
      <c r="F5" s="18">
        <f>SUM(E5*1.25)</f>
        <v>3040</v>
      </c>
    </row>
    <row r="6" spans="1:7" ht="17" customHeight="1" x14ac:dyDescent="0.2">
      <c r="A6" s="1" t="s">
        <v>9</v>
      </c>
      <c r="B6" s="7" t="s">
        <v>10</v>
      </c>
      <c r="C6" s="2" t="s">
        <v>11</v>
      </c>
      <c r="D6" s="4" t="s">
        <v>12</v>
      </c>
      <c r="E6" s="18">
        <v>3016</v>
      </c>
      <c r="F6" s="18">
        <f t="shared" ref="F6:F70" si="0">SUM(E6*1.25)</f>
        <v>3770</v>
      </c>
    </row>
    <row r="7" spans="1:7" ht="17" customHeight="1" x14ac:dyDescent="0.2">
      <c r="A7" s="1" t="s">
        <v>13</v>
      </c>
      <c r="B7" s="7" t="s">
        <v>14</v>
      </c>
      <c r="C7" s="2" t="s">
        <v>15</v>
      </c>
      <c r="D7" s="4" t="s">
        <v>16</v>
      </c>
      <c r="E7" s="18">
        <v>3088</v>
      </c>
      <c r="F7" s="18">
        <f t="shared" si="0"/>
        <v>3860</v>
      </c>
    </row>
    <row r="8" spans="1:7" ht="17" customHeight="1" x14ac:dyDescent="0.2">
      <c r="A8" s="1" t="s">
        <v>17</v>
      </c>
      <c r="B8" s="8" t="s">
        <v>18</v>
      </c>
      <c r="C8" s="2" t="s">
        <v>19</v>
      </c>
      <c r="D8" s="4" t="s">
        <v>20</v>
      </c>
      <c r="E8" s="18">
        <v>3600</v>
      </c>
      <c r="F8" s="18">
        <f t="shared" si="0"/>
        <v>4500</v>
      </c>
    </row>
    <row r="9" spans="1:7" ht="17" customHeight="1" x14ac:dyDescent="0.2">
      <c r="A9" s="1" t="s">
        <v>295</v>
      </c>
      <c r="B9" s="15" t="s">
        <v>303</v>
      </c>
      <c r="C9" s="2" t="s">
        <v>291</v>
      </c>
      <c r="D9" s="4" t="s">
        <v>299</v>
      </c>
      <c r="E9" s="18">
        <v>3740</v>
      </c>
      <c r="F9" s="18">
        <f t="shared" si="0"/>
        <v>4675</v>
      </c>
    </row>
    <row r="10" spans="1:7" ht="17" customHeight="1" x14ac:dyDescent="0.2">
      <c r="A10" s="1" t="s">
        <v>296</v>
      </c>
      <c r="B10" s="8">
        <v>5704263610192</v>
      </c>
      <c r="C10" s="2" t="s">
        <v>292</v>
      </c>
      <c r="D10" s="4" t="s">
        <v>300</v>
      </c>
      <c r="E10" s="18">
        <v>4328</v>
      </c>
      <c r="F10" s="18">
        <f t="shared" si="0"/>
        <v>5410</v>
      </c>
    </row>
    <row r="11" spans="1:7" ht="17" customHeight="1" x14ac:dyDescent="0.2">
      <c r="A11" s="1" t="s">
        <v>21</v>
      </c>
      <c r="B11" s="8" t="s">
        <v>22</v>
      </c>
      <c r="C11" s="2" t="s">
        <v>23</v>
      </c>
      <c r="D11" s="4" t="s">
        <v>24</v>
      </c>
      <c r="E11" s="18">
        <v>4252</v>
      </c>
      <c r="F11" s="18">
        <f t="shared" si="0"/>
        <v>5315</v>
      </c>
    </row>
    <row r="12" spans="1:7" ht="17" customHeight="1" x14ac:dyDescent="0.2">
      <c r="A12" s="1" t="s">
        <v>25</v>
      </c>
      <c r="B12" s="8" t="s">
        <v>26</v>
      </c>
      <c r="C12" s="2" t="s">
        <v>27</v>
      </c>
      <c r="D12" s="4" t="s">
        <v>28</v>
      </c>
      <c r="E12" s="18">
        <v>5120</v>
      </c>
      <c r="F12" s="18">
        <f t="shared" si="0"/>
        <v>6400</v>
      </c>
    </row>
    <row r="13" spans="1:7" ht="17" customHeight="1" x14ac:dyDescent="0.2">
      <c r="A13" s="1" t="s">
        <v>29</v>
      </c>
      <c r="B13" s="8" t="s">
        <v>30</v>
      </c>
      <c r="C13" s="5" t="s">
        <v>31</v>
      </c>
      <c r="D13" s="4" t="s">
        <v>32</v>
      </c>
      <c r="E13" s="18">
        <v>2688</v>
      </c>
      <c r="F13" s="18">
        <f t="shared" si="0"/>
        <v>3360</v>
      </c>
    </row>
    <row r="14" spans="1:7" ht="17" customHeight="1" x14ac:dyDescent="0.2">
      <c r="A14" s="1" t="s">
        <v>33</v>
      </c>
      <c r="B14" s="8" t="s">
        <v>34</v>
      </c>
      <c r="C14" s="2" t="s">
        <v>35</v>
      </c>
      <c r="D14" s="4" t="s">
        <v>36</v>
      </c>
      <c r="E14" s="18">
        <v>3272</v>
      </c>
      <c r="F14" s="18">
        <f t="shared" si="0"/>
        <v>4090</v>
      </c>
    </row>
    <row r="15" spans="1:7" ht="17" customHeight="1" x14ac:dyDescent="0.2">
      <c r="A15" s="1" t="s">
        <v>37</v>
      </c>
      <c r="B15" s="8" t="s">
        <v>38</v>
      </c>
      <c r="C15" s="2" t="s">
        <v>39</v>
      </c>
      <c r="D15" s="4" t="s">
        <v>40</v>
      </c>
      <c r="E15" s="18">
        <v>3344</v>
      </c>
      <c r="F15" s="18">
        <f t="shared" si="0"/>
        <v>4180</v>
      </c>
    </row>
    <row r="16" spans="1:7" ht="17" customHeight="1" x14ac:dyDescent="0.2">
      <c r="A16" s="1" t="s">
        <v>41</v>
      </c>
      <c r="B16" s="8" t="s">
        <v>42</v>
      </c>
      <c r="C16" s="2" t="s">
        <v>43</v>
      </c>
      <c r="D16" s="4" t="s">
        <v>44</v>
      </c>
      <c r="E16" s="18">
        <v>3836</v>
      </c>
      <c r="F16" s="18">
        <f t="shared" si="0"/>
        <v>4795</v>
      </c>
    </row>
    <row r="17" spans="1:6" ht="17" customHeight="1" x14ac:dyDescent="0.2">
      <c r="A17" s="1" t="s">
        <v>297</v>
      </c>
      <c r="B17" s="8">
        <v>5704263600186</v>
      </c>
      <c r="C17" s="2" t="s">
        <v>293</v>
      </c>
      <c r="D17" s="4" t="s">
        <v>301</v>
      </c>
      <c r="E17" s="18">
        <v>5636</v>
      </c>
      <c r="F17" s="18">
        <f t="shared" si="0"/>
        <v>7045</v>
      </c>
    </row>
    <row r="18" spans="1:6" ht="17" customHeight="1" x14ac:dyDescent="0.2">
      <c r="A18" s="1" t="s">
        <v>298</v>
      </c>
      <c r="B18" s="8">
        <v>5704263600193</v>
      </c>
      <c r="C18" s="2" t="s">
        <v>294</v>
      </c>
      <c r="D18" s="4" t="s">
        <v>302</v>
      </c>
      <c r="E18" s="18">
        <v>6240</v>
      </c>
      <c r="F18" s="18">
        <f t="shared" si="0"/>
        <v>7800</v>
      </c>
    </row>
    <row r="19" spans="1:6" ht="17" customHeight="1" x14ac:dyDescent="0.2">
      <c r="A19" s="1" t="s">
        <v>45</v>
      </c>
      <c r="B19" s="8" t="s">
        <v>46</v>
      </c>
      <c r="C19" s="2" t="s">
        <v>47</v>
      </c>
      <c r="D19" s="4" t="s">
        <v>48</v>
      </c>
      <c r="E19" s="18">
        <v>6588</v>
      </c>
      <c r="F19" s="18">
        <f t="shared" si="0"/>
        <v>8235</v>
      </c>
    </row>
    <row r="20" spans="1:6" ht="17" customHeight="1" x14ac:dyDescent="0.2">
      <c r="A20" s="1" t="s">
        <v>49</v>
      </c>
      <c r="B20" s="8" t="s">
        <v>50</v>
      </c>
      <c r="C20" s="2" t="s">
        <v>51</v>
      </c>
      <c r="D20" s="4" t="s">
        <v>52</v>
      </c>
      <c r="E20" s="18">
        <v>7824</v>
      </c>
      <c r="F20" s="18">
        <f t="shared" si="0"/>
        <v>9780</v>
      </c>
    </row>
    <row r="21" spans="1:6" ht="17" customHeight="1" x14ac:dyDescent="0.2">
      <c r="A21" s="1" t="s">
        <v>53</v>
      </c>
      <c r="B21" s="8" t="s">
        <v>54</v>
      </c>
      <c r="C21" s="5" t="s">
        <v>55</v>
      </c>
      <c r="D21" s="4" t="s">
        <v>56</v>
      </c>
      <c r="E21" s="18">
        <v>2432</v>
      </c>
      <c r="F21" s="18">
        <f t="shared" si="0"/>
        <v>3040</v>
      </c>
    </row>
    <row r="22" spans="1:6" ht="17" customHeight="1" x14ac:dyDescent="0.2">
      <c r="A22" s="1" t="s">
        <v>57</v>
      </c>
      <c r="B22" s="8" t="s">
        <v>58</v>
      </c>
      <c r="C22" s="2" t="s">
        <v>59</v>
      </c>
      <c r="D22" s="4" t="s">
        <v>60</v>
      </c>
      <c r="E22" s="18">
        <v>3016</v>
      </c>
      <c r="F22" s="18">
        <f t="shared" si="0"/>
        <v>3770</v>
      </c>
    </row>
    <row r="23" spans="1:6" ht="17" customHeight="1" x14ac:dyDescent="0.2">
      <c r="A23" s="1" t="s">
        <v>61</v>
      </c>
      <c r="B23" s="8" t="s">
        <v>62</v>
      </c>
      <c r="C23" s="2" t="s">
        <v>63</v>
      </c>
      <c r="D23" s="4" t="s">
        <v>64</v>
      </c>
      <c r="E23" s="18">
        <v>3088</v>
      </c>
      <c r="F23" s="18">
        <f t="shared" si="0"/>
        <v>3860</v>
      </c>
    </row>
    <row r="24" spans="1:6" ht="17" customHeight="1" x14ac:dyDescent="0.2">
      <c r="A24" s="1" t="s">
        <v>65</v>
      </c>
      <c r="B24" s="8" t="s">
        <v>66</v>
      </c>
      <c r="C24" s="2" t="s">
        <v>67</v>
      </c>
      <c r="D24" s="4" t="s">
        <v>68</v>
      </c>
      <c r="E24" s="18">
        <v>3600</v>
      </c>
      <c r="F24" s="18">
        <f t="shared" si="0"/>
        <v>4500</v>
      </c>
    </row>
    <row r="25" spans="1:6" ht="17" customHeight="1" x14ac:dyDescent="0.2">
      <c r="A25" s="1" t="s">
        <v>507</v>
      </c>
      <c r="B25" s="8">
        <v>5704263990768</v>
      </c>
      <c r="C25" s="2" t="s">
        <v>509</v>
      </c>
      <c r="D25" s="4" t="s">
        <v>511</v>
      </c>
      <c r="E25" s="18">
        <v>3740</v>
      </c>
      <c r="F25" s="18">
        <f t="shared" si="0"/>
        <v>4675</v>
      </c>
    </row>
    <row r="26" spans="1:6" ht="17" customHeight="1" x14ac:dyDescent="0.2">
      <c r="A26" s="1" t="s">
        <v>508</v>
      </c>
      <c r="B26" s="8">
        <v>5704263990775</v>
      </c>
      <c r="C26" s="2" t="s">
        <v>510</v>
      </c>
      <c r="D26" s="4" t="s">
        <v>512</v>
      </c>
      <c r="E26" s="18">
        <v>4328</v>
      </c>
      <c r="F26" s="18">
        <f t="shared" si="0"/>
        <v>5410</v>
      </c>
    </row>
    <row r="27" spans="1:6" ht="17" customHeight="1" x14ac:dyDescent="0.2">
      <c r="A27" s="1" t="s">
        <v>69</v>
      </c>
      <c r="B27" s="8" t="s">
        <v>70</v>
      </c>
      <c r="C27" s="2" t="s">
        <v>71</v>
      </c>
      <c r="D27" s="4" t="s">
        <v>72</v>
      </c>
      <c r="E27" s="18">
        <v>4252</v>
      </c>
      <c r="F27" s="18">
        <f t="shared" si="0"/>
        <v>5315</v>
      </c>
    </row>
    <row r="28" spans="1:6" ht="17" customHeight="1" x14ac:dyDescent="0.2">
      <c r="A28" s="1" t="s">
        <v>73</v>
      </c>
      <c r="B28" s="8" t="s">
        <v>74</v>
      </c>
      <c r="C28" s="2" t="s">
        <v>75</v>
      </c>
      <c r="D28" s="4" t="s">
        <v>76</v>
      </c>
      <c r="E28" s="18">
        <v>5120</v>
      </c>
      <c r="F28" s="18">
        <f t="shared" si="0"/>
        <v>6400</v>
      </c>
    </row>
    <row r="29" spans="1:6" ht="17" customHeight="1" x14ac:dyDescent="0.2">
      <c r="A29" s="1" t="s">
        <v>77</v>
      </c>
      <c r="B29" s="8" t="s">
        <v>78</v>
      </c>
      <c r="C29" s="2" t="s">
        <v>79</v>
      </c>
      <c r="D29" s="4" t="s">
        <v>80</v>
      </c>
      <c r="E29" s="18">
        <v>4508</v>
      </c>
      <c r="F29" s="18">
        <f t="shared" si="0"/>
        <v>5635</v>
      </c>
    </row>
    <row r="30" spans="1:6" ht="17" customHeight="1" x14ac:dyDescent="0.2">
      <c r="A30" s="1" t="s">
        <v>81</v>
      </c>
      <c r="B30" s="8" t="s">
        <v>82</v>
      </c>
      <c r="C30" s="2" t="s">
        <v>83</v>
      </c>
      <c r="D30" s="4" t="s">
        <v>84</v>
      </c>
      <c r="E30" s="18">
        <v>5260</v>
      </c>
      <c r="F30" s="18">
        <f t="shared" si="0"/>
        <v>6575</v>
      </c>
    </row>
    <row r="31" spans="1:6" ht="17" customHeight="1" x14ac:dyDescent="0.2">
      <c r="A31" s="1" t="s">
        <v>85</v>
      </c>
      <c r="B31" s="8" t="s">
        <v>86</v>
      </c>
      <c r="C31" s="2" t="s">
        <v>87</v>
      </c>
      <c r="D31" s="4" t="s">
        <v>88</v>
      </c>
      <c r="E31" s="18">
        <v>4628</v>
      </c>
      <c r="F31" s="18">
        <f t="shared" si="0"/>
        <v>5785</v>
      </c>
    </row>
    <row r="32" spans="1:6" ht="17" customHeight="1" x14ac:dyDescent="0.2">
      <c r="A32" s="1" t="s">
        <v>89</v>
      </c>
      <c r="B32" s="8" t="s">
        <v>90</v>
      </c>
      <c r="C32" s="2" t="s">
        <v>91</v>
      </c>
      <c r="D32" s="4" t="s">
        <v>92</v>
      </c>
      <c r="E32" s="18">
        <v>5376</v>
      </c>
      <c r="F32" s="18">
        <f t="shared" si="0"/>
        <v>6720</v>
      </c>
    </row>
    <row r="33" spans="1:6" ht="17" customHeight="1" x14ac:dyDescent="0.2">
      <c r="A33" s="1" t="s">
        <v>93</v>
      </c>
      <c r="B33" s="8" t="s">
        <v>94</v>
      </c>
      <c r="C33" s="2" t="s">
        <v>95</v>
      </c>
      <c r="D33" s="4" t="s">
        <v>96</v>
      </c>
      <c r="E33" s="18">
        <v>4508</v>
      </c>
      <c r="F33" s="18">
        <f t="shared" si="0"/>
        <v>5635</v>
      </c>
    </row>
    <row r="34" spans="1:6" ht="17" customHeight="1" x14ac:dyDescent="0.2">
      <c r="A34" s="1" t="s">
        <v>97</v>
      </c>
      <c r="B34" s="8" t="s">
        <v>98</v>
      </c>
      <c r="C34" s="2" t="s">
        <v>99</v>
      </c>
      <c r="D34" s="4" t="s">
        <v>100</v>
      </c>
      <c r="E34" s="18">
        <v>5260</v>
      </c>
      <c r="F34" s="18">
        <f t="shared" si="0"/>
        <v>6575</v>
      </c>
    </row>
    <row r="35" spans="1:6" ht="17" customHeight="1" x14ac:dyDescent="0.2">
      <c r="A35" s="1" t="s">
        <v>101</v>
      </c>
      <c r="B35" s="8" t="s">
        <v>102</v>
      </c>
      <c r="C35" s="2" t="s">
        <v>103</v>
      </c>
      <c r="D35" s="4" t="s">
        <v>104</v>
      </c>
      <c r="E35" s="18">
        <v>5260</v>
      </c>
      <c r="F35" s="18">
        <f t="shared" si="0"/>
        <v>6575</v>
      </c>
    </row>
    <row r="36" spans="1:6" ht="17" customHeight="1" x14ac:dyDescent="0.2">
      <c r="A36" s="1" t="s">
        <v>105</v>
      </c>
      <c r="B36" s="8" t="s">
        <v>106</v>
      </c>
      <c r="C36" s="2" t="s">
        <v>107</v>
      </c>
      <c r="D36" s="4" t="s">
        <v>108</v>
      </c>
      <c r="E36" s="18">
        <v>7544</v>
      </c>
      <c r="F36" s="18">
        <f t="shared" si="0"/>
        <v>9430</v>
      </c>
    </row>
    <row r="37" spans="1:6" ht="17" customHeight="1" x14ac:dyDescent="0.2">
      <c r="A37" s="1" t="s">
        <v>109</v>
      </c>
      <c r="B37" s="8" t="s">
        <v>110</v>
      </c>
      <c r="C37" s="2" t="s">
        <v>111</v>
      </c>
      <c r="D37" s="4" t="s">
        <v>112</v>
      </c>
      <c r="E37" s="18">
        <v>5376</v>
      </c>
      <c r="F37" s="18">
        <f t="shared" si="0"/>
        <v>6720</v>
      </c>
    </row>
    <row r="38" spans="1:6" ht="17" customHeight="1" x14ac:dyDescent="0.2">
      <c r="A38" s="1" t="s">
        <v>113</v>
      </c>
      <c r="B38" s="8" t="s">
        <v>114</v>
      </c>
      <c r="C38" s="2" t="s">
        <v>115</v>
      </c>
      <c r="D38" s="4" t="s">
        <v>116</v>
      </c>
      <c r="E38" s="18">
        <v>7896</v>
      </c>
      <c r="F38" s="18">
        <f t="shared" si="0"/>
        <v>9870</v>
      </c>
    </row>
    <row r="39" spans="1:6" ht="17" customHeight="1" x14ac:dyDescent="0.2">
      <c r="A39" s="1" t="s">
        <v>117</v>
      </c>
      <c r="B39" s="8" t="s">
        <v>118</v>
      </c>
      <c r="C39" s="2" t="s">
        <v>119</v>
      </c>
      <c r="D39" s="4" t="s">
        <v>120</v>
      </c>
      <c r="E39" s="18">
        <v>5260</v>
      </c>
      <c r="F39" s="18">
        <f t="shared" si="0"/>
        <v>6575</v>
      </c>
    </row>
    <row r="40" spans="1:6" ht="17" customHeight="1" x14ac:dyDescent="0.2">
      <c r="A40" s="1" t="s">
        <v>121</v>
      </c>
      <c r="B40" s="8" t="s">
        <v>122</v>
      </c>
      <c r="C40" s="2" t="s">
        <v>123</v>
      </c>
      <c r="D40" s="3" t="s">
        <v>124</v>
      </c>
      <c r="E40" s="18">
        <v>7544</v>
      </c>
      <c r="F40" s="18">
        <f t="shared" si="0"/>
        <v>9430</v>
      </c>
    </row>
    <row r="41" spans="1:6" ht="17" customHeight="1" x14ac:dyDescent="0.2">
      <c r="A41" s="1" t="s">
        <v>419</v>
      </c>
      <c r="B41" s="8">
        <v>5704263003017</v>
      </c>
      <c r="C41" s="2" t="s">
        <v>421</v>
      </c>
      <c r="D41" s="3" t="s">
        <v>420</v>
      </c>
      <c r="E41" s="18">
        <v>7472</v>
      </c>
      <c r="F41" s="18">
        <f t="shared" si="0"/>
        <v>9340</v>
      </c>
    </row>
    <row r="42" spans="1:6" ht="17" customHeight="1" x14ac:dyDescent="0.2">
      <c r="A42" s="1" t="s">
        <v>125</v>
      </c>
      <c r="B42" s="8">
        <v>5704263990140</v>
      </c>
      <c r="C42" s="2" t="s">
        <v>126</v>
      </c>
      <c r="D42" s="3" t="s">
        <v>127</v>
      </c>
      <c r="E42" s="18">
        <v>2872</v>
      </c>
      <c r="F42" s="18">
        <f t="shared" si="0"/>
        <v>3590</v>
      </c>
    </row>
    <row r="43" spans="1:6" ht="17" customHeight="1" x14ac:dyDescent="0.2">
      <c r="A43" s="1" t="s">
        <v>128</v>
      </c>
      <c r="B43" s="8">
        <v>5704263990133</v>
      </c>
      <c r="C43" s="2" t="s">
        <v>129</v>
      </c>
      <c r="D43" s="3" t="s">
        <v>130</v>
      </c>
      <c r="E43" s="18">
        <v>4112</v>
      </c>
      <c r="F43" s="18">
        <f t="shared" si="0"/>
        <v>5140</v>
      </c>
    </row>
    <row r="44" spans="1:6" ht="17" customHeight="1" x14ac:dyDescent="0.2">
      <c r="A44" s="1" t="s">
        <v>555</v>
      </c>
      <c r="B44" s="8">
        <v>5704263990782</v>
      </c>
      <c r="C44" s="2" t="s">
        <v>556</v>
      </c>
      <c r="D44" s="3" t="s">
        <v>554</v>
      </c>
      <c r="E44" s="18">
        <v>2872</v>
      </c>
      <c r="F44" s="18">
        <f t="shared" si="0"/>
        <v>3590</v>
      </c>
    </row>
    <row r="45" spans="1:6" ht="17" customHeight="1" x14ac:dyDescent="0.2">
      <c r="A45" s="1" t="s">
        <v>131</v>
      </c>
      <c r="B45" s="8" t="s">
        <v>132</v>
      </c>
      <c r="C45" s="2" t="s">
        <v>133</v>
      </c>
      <c r="D45" s="3" t="s">
        <v>134</v>
      </c>
      <c r="E45" s="18">
        <v>2924</v>
      </c>
      <c r="F45" s="18">
        <f t="shared" si="0"/>
        <v>3655</v>
      </c>
    </row>
    <row r="46" spans="1:6" ht="17" customHeight="1" x14ac:dyDescent="0.2">
      <c r="A46" s="1" t="s">
        <v>135</v>
      </c>
      <c r="B46" s="8" t="s">
        <v>136</v>
      </c>
      <c r="C46" s="2" t="s">
        <v>137</v>
      </c>
      <c r="D46" s="3" t="s">
        <v>138</v>
      </c>
      <c r="E46" s="18">
        <v>3272</v>
      </c>
      <c r="F46" s="18">
        <f t="shared" si="0"/>
        <v>4090</v>
      </c>
    </row>
    <row r="47" spans="1:6" ht="17" customHeight="1" x14ac:dyDescent="0.2">
      <c r="A47" s="1" t="s">
        <v>139</v>
      </c>
      <c r="B47" s="8" t="s">
        <v>140</v>
      </c>
      <c r="C47" s="2" t="s">
        <v>141</v>
      </c>
      <c r="D47" s="3" t="s">
        <v>142</v>
      </c>
      <c r="E47" s="18">
        <v>3624</v>
      </c>
      <c r="F47" s="18">
        <f t="shared" si="0"/>
        <v>4530</v>
      </c>
    </row>
    <row r="48" spans="1:6" ht="17" customHeight="1" x14ac:dyDescent="0.2">
      <c r="A48" s="1" t="s">
        <v>143</v>
      </c>
      <c r="B48" s="8" t="s">
        <v>144</v>
      </c>
      <c r="C48" s="2" t="s">
        <v>145</v>
      </c>
      <c r="D48" s="3" t="s">
        <v>146</v>
      </c>
      <c r="E48" s="18">
        <v>4560</v>
      </c>
      <c r="F48" s="18">
        <f t="shared" si="0"/>
        <v>5700</v>
      </c>
    </row>
    <row r="49" spans="1:6" ht="17" customHeight="1" x14ac:dyDescent="0.2">
      <c r="A49" s="1" t="s">
        <v>331</v>
      </c>
      <c r="B49" s="8">
        <v>5704263000047</v>
      </c>
      <c r="C49" s="2" t="s">
        <v>332</v>
      </c>
      <c r="D49" s="3" t="s">
        <v>333</v>
      </c>
      <c r="E49" s="18">
        <v>4440</v>
      </c>
      <c r="F49" s="18">
        <f t="shared" si="0"/>
        <v>5550</v>
      </c>
    </row>
    <row r="50" spans="1:6" ht="17" customHeight="1" x14ac:dyDescent="0.2">
      <c r="A50" s="1">
        <v>330693550</v>
      </c>
      <c r="B50" s="8">
        <v>5704263000078</v>
      </c>
      <c r="C50" s="2" t="s">
        <v>334</v>
      </c>
      <c r="D50" s="3" t="s">
        <v>335</v>
      </c>
      <c r="E50" s="18">
        <v>5376</v>
      </c>
      <c r="F50" s="18">
        <f t="shared" si="0"/>
        <v>6720</v>
      </c>
    </row>
    <row r="51" spans="1:6" ht="17" customHeight="1" x14ac:dyDescent="0.2">
      <c r="A51" s="1" t="s">
        <v>336</v>
      </c>
      <c r="B51" s="15" t="s">
        <v>345</v>
      </c>
      <c r="C51" s="6" t="s">
        <v>337</v>
      </c>
      <c r="D51" s="3" t="s">
        <v>338</v>
      </c>
      <c r="E51" s="18">
        <v>1452</v>
      </c>
      <c r="F51" s="18">
        <f t="shared" si="0"/>
        <v>1815</v>
      </c>
    </row>
    <row r="52" spans="1:6" ht="17" customHeight="1" x14ac:dyDescent="0.2">
      <c r="A52" s="1" t="s">
        <v>147</v>
      </c>
      <c r="B52" s="8" t="s">
        <v>148</v>
      </c>
      <c r="C52" s="6" t="s">
        <v>149</v>
      </c>
      <c r="D52" s="3" t="s">
        <v>150</v>
      </c>
      <c r="E52" s="18">
        <v>2900</v>
      </c>
      <c r="F52" s="18">
        <f t="shared" si="0"/>
        <v>3625</v>
      </c>
    </row>
    <row r="53" spans="1:6" ht="17" customHeight="1" x14ac:dyDescent="0.2">
      <c r="A53" s="1" t="s">
        <v>151</v>
      </c>
      <c r="B53" s="8" t="s">
        <v>152</v>
      </c>
      <c r="C53" s="6" t="s">
        <v>153</v>
      </c>
      <c r="D53" s="3" t="s">
        <v>154</v>
      </c>
      <c r="E53" s="18">
        <v>3860</v>
      </c>
      <c r="F53" s="18">
        <f t="shared" si="0"/>
        <v>4825</v>
      </c>
    </row>
    <row r="54" spans="1:6" ht="17" customHeight="1" x14ac:dyDescent="0.2">
      <c r="A54" s="1" t="s">
        <v>155</v>
      </c>
      <c r="B54" s="8" t="s">
        <v>156</v>
      </c>
      <c r="C54" s="6" t="s">
        <v>157</v>
      </c>
      <c r="D54" s="3" t="s">
        <v>158</v>
      </c>
      <c r="E54" s="18">
        <v>2784</v>
      </c>
      <c r="F54" s="18">
        <f t="shared" si="0"/>
        <v>3480</v>
      </c>
    </row>
    <row r="55" spans="1:6" ht="17" customHeight="1" x14ac:dyDescent="0.2">
      <c r="A55" s="1" t="s">
        <v>159</v>
      </c>
      <c r="B55" s="8" t="s">
        <v>160</v>
      </c>
      <c r="C55" s="6" t="s">
        <v>161</v>
      </c>
      <c r="D55" s="3" t="s">
        <v>162</v>
      </c>
      <c r="E55" s="18">
        <v>3388</v>
      </c>
      <c r="F55" s="18">
        <f t="shared" si="0"/>
        <v>4235</v>
      </c>
    </row>
    <row r="56" spans="1:6" ht="17" customHeight="1" x14ac:dyDescent="0.2">
      <c r="A56" s="1" t="s">
        <v>364</v>
      </c>
      <c r="B56" s="8">
        <v>5704263990270</v>
      </c>
      <c r="C56" s="6" t="s">
        <v>365</v>
      </c>
      <c r="D56" s="3" t="s">
        <v>366</v>
      </c>
      <c r="E56" s="18">
        <v>4232</v>
      </c>
      <c r="F56" s="18">
        <f t="shared" si="0"/>
        <v>5290</v>
      </c>
    </row>
    <row r="57" spans="1:6" ht="17" customHeight="1" x14ac:dyDescent="0.2">
      <c r="A57" s="1" t="s">
        <v>339</v>
      </c>
      <c r="B57" s="8">
        <v>5704263710052</v>
      </c>
      <c r="C57" s="6" t="s">
        <v>340</v>
      </c>
      <c r="D57" s="3" t="s">
        <v>341</v>
      </c>
      <c r="E57" s="18">
        <v>2668</v>
      </c>
      <c r="F57" s="18">
        <f t="shared" si="0"/>
        <v>3335</v>
      </c>
    </row>
    <row r="58" spans="1:6" ht="17" customHeight="1" x14ac:dyDescent="0.2">
      <c r="A58" s="1" t="s">
        <v>163</v>
      </c>
      <c r="B58" s="8" t="s">
        <v>164</v>
      </c>
      <c r="C58" s="6" t="s">
        <v>165</v>
      </c>
      <c r="D58" s="3" t="s">
        <v>166</v>
      </c>
      <c r="E58" s="18">
        <v>4276</v>
      </c>
      <c r="F58" s="18">
        <f t="shared" si="0"/>
        <v>5345</v>
      </c>
    </row>
    <row r="59" spans="1:6" ht="17" customHeight="1" x14ac:dyDescent="0.2">
      <c r="A59" s="1" t="s">
        <v>167</v>
      </c>
      <c r="B59" s="8" t="s">
        <v>168</v>
      </c>
      <c r="C59" s="6" t="s">
        <v>169</v>
      </c>
      <c r="D59" s="3" t="s">
        <v>170</v>
      </c>
      <c r="E59" s="18">
        <v>5004</v>
      </c>
      <c r="F59" s="18">
        <f t="shared" si="0"/>
        <v>6255</v>
      </c>
    </row>
    <row r="60" spans="1:6" ht="17" customHeight="1" x14ac:dyDescent="0.2">
      <c r="A60" s="1" t="s">
        <v>171</v>
      </c>
      <c r="B60" s="8" t="s">
        <v>172</v>
      </c>
      <c r="C60" s="6" t="s">
        <v>173</v>
      </c>
      <c r="D60" s="3" t="s">
        <v>174</v>
      </c>
      <c r="E60" s="18">
        <v>2900</v>
      </c>
      <c r="F60" s="18">
        <f t="shared" si="0"/>
        <v>3625</v>
      </c>
    </row>
    <row r="61" spans="1:6" ht="17" customHeight="1" x14ac:dyDescent="0.2">
      <c r="A61" s="1" t="s">
        <v>175</v>
      </c>
      <c r="B61" s="8" t="s">
        <v>176</v>
      </c>
      <c r="C61" s="6" t="s">
        <v>177</v>
      </c>
      <c r="D61" s="3" t="s">
        <v>178</v>
      </c>
      <c r="E61" s="18">
        <v>3508</v>
      </c>
      <c r="F61" s="18">
        <f t="shared" si="0"/>
        <v>4385</v>
      </c>
    </row>
    <row r="62" spans="1:6" ht="17" customHeight="1" x14ac:dyDescent="0.2">
      <c r="A62" s="1" t="s">
        <v>367</v>
      </c>
      <c r="B62" s="8">
        <v>5704263990263</v>
      </c>
      <c r="C62" s="6" t="s">
        <v>368</v>
      </c>
      <c r="D62" s="3" t="s">
        <v>369</v>
      </c>
      <c r="E62" s="18">
        <v>5424</v>
      </c>
      <c r="F62" s="18">
        <f t="shared" si="0"/>
        <v>6780</v>
      </c>
    </row>
    <row r="63" spans="1:6" ht="17" customHeight="1" x14ac:dyDescent="0.2">
      <c r="A63" s="1" t="s">
        <v>342</v>
      </c>
      <c r="B63" s="15" t="s">
        <v>346</v>
      </c>
      <c r="C63" s="6" t="s">
        <v>343</v>
      </c>
      <c r="D63" s="3" t="s">
        <v>344</v>
      </c>
      <c r="E63" s="18">
        <v>1452</v>
      </c>
      <c r="F63" s="18">
        <f t="shared" si="0"/>
        <v>1815</v>
      </c>
    </row>
    <row r="64" spans="1:6" ht="17" customHeight="1" x14ac:dyDescent="0.2">
      <c r="A64" s="1" t="s">
        <v>179</v>
      </c>
      <c r="B64" s="8">
        <v>5704263720013</v>
      </c>
      <c r="C64" s="6" t="s">
        <v>180</v>
      </c>
      <c r="D64" s="3" t="s">
        <v>181</v>
      </c>
      <c r="E64" s="18">
        <v>2784</v>
      </c>
      <c r="F64" s="18">
        <f t="shared" si="0"/>
        <v>3480</v>
      </c>
    </row>
    <row r="65" spans="1:6" ht="17" customHeight="1" x14ac:dyDescent="0.2">
      <c r="A65" s="1" t="s">
        <v>182</v>
      </c>
      <c r="B65" s="8" t="s">
        <v>183</v>
      </c>
      <c r="C65" s="6" t="s">
        <v>184</v>
      </c>
      <c r="D65" s="3" t="s">
        <v>185</v>
      </c>
      <c r="E65" s="18">
        <v>3388</v>
      </c>
      <c r="F65" s="18">
        <f t="shared" si="0"/>
        <v>4235</v>
      </c>
    </row>
    <row r="66" spans="1:6" ht="17" customHeight="1" x14ac:dyDescent="0.2">
      <c r="A66" s="1" t="s">
        <v>370</v>
      </c>
      <c r="B66" s="8">
        <v>5704263990287</v>
      </c>
      <c r="C66" s="6" t="s">
        <v>371</v>
      </c>
      <c r="D66" s="3" t="s">
        <v>372</v>
      </c>
      <c r="E66" s="18">
        <v>4232</v>
      </c>
      <c r="F66" s="18">
        <f t="shared" si="0"/>
        <v>5290</v>
      </c>
    </row>
    <row r="67" spans="1:6" ht="17" customHeight="1" x14ac:dyDescent="0.2">
      <c r="A67" s="1" t="s">
        <v>186</v>
      </c>
      <c r="B67" s="8" t="s">
        <v>187</v>
      </c>
      <c r="C67" s="6" t="s">
        <v>188</v>
      </c>
      <c r="D67" s="3" t="s">
        <v>189</v>
      </c>
      <c r="E67" s="18">
        <v>3368</v>
      </c>
      <c r="F67" s="18">
        <f t="shared" si="0"/>
        <v>4210</v>
      </c>
    </row>
    <row r="68" spans="1:6" ht="17" customHeight="1" x14ac:dyDescent="0.2">
      <c r="A68" s="1" t="s">
        <v>190</v>
      </c>
      <c r="B68" s="8" t="s">
        <v>191</v>
      </c>
      <c r="C68" s="6" t="s">
        <v>192</v>
      </c>
      <c r="D68" s="3" t="s">
        <v>193</v>
      </c>
      <c r="E68" s="18">
        <v>5400</v>
      </c>
      <c r="F68" s="18">
        <f t="shared" si="0"/>
        <v>6750</v>
      </c>
    </row>
    <row r="69" spans="1:6" ht="17" customHeight="1" x14ac:dyDescent="0.2">
      <c r="A69" s="1" t="s">
        <v>194</v>
      </c>
      <c r="B69" s="8" t="s">
        <v>195</v>
      </c>
      <c r="C69" s="6" t="s">
        <v>196</v>
      </c>
      <c r="D69" s="3" t="s">
        <v>197</v>
      </c>
      <c r="E69" s="18">
        <v>3368</v>
      </c>
      <c r="F69" s="18">
        <f t="shared" si="0"/>
        <v>4210</v>
      </c>
    </row>
    <row r="70" spans="1:6" ht="17" customHeight="1" x14ac:dyDescent="0.2">
      <c r="A70" s="1" t="s">
        <v>326</v>
      </c>
      <c r="B70" s="8">
        <v>5704263990010</v>
      </c>
      <c r="C70" s="6" t="s">
        <v>313</v>
      </c>
      <c r="D70" s="3" t="s">
        <v>304</v>
      </c>
      <c r="E70" s="18">
        <v>2804</v>
      </c>
      <c r="F70" s="18">
        <f t="shared" si="0"/>
        <v>3505</v>
      </c>
    </row>
    <row r="71" spans="1:6" ht="17" customHeight="1" x14ac:dyDescent="0.2">
      <c r="A71" s="1" t="s">
        <v>327</v>
      </c>
      <c r="B71" s="8">
        <v>5704263990027</v>
      </c>
      <c r="C71" s="6" t="s">
        <v>314</v>
      </c>
      <c r="D71" s="3" t="s">
        <v>305</v>
      </c>
      <c r="E71" s="18">
        <v>3388</v>
      </c>
      <c r="F71" s="18">
        <f t="shared" ref="F71:F138" si="1">SUM(E71*1.25)</f>
        <v>4235</v>
      </c>
    </row>
    <row r="72" spans="1:6" ht="17" customHeight="1" x14ac:dyDescent="0.2">
      <c r="A72" s="1" t="s">
        <v>328</v>
      </c>
      <c r="B72" s="8">
        <v>5704263990034</v>
      </c>
      <c r="C72" s="6" t="s">
        <v>315</v>
      </c>
      <c r="D72" s="3" t="s">
        <v>306</v>
      </c>
      <c r="E72" s="18">
        <v>2804</v>
      </c>
      <c r="F72" s="18">
        <f t="shared" si="1"/>
        <v>3505</v>
      </c>
    </row>
    <row r="73" spans="1:6" ht="17" customHeight="1" x14ac:dyDescent="0.2">
      <c r="A73" s="1" t="s">
        <v>329</v>
      </c>
      <c r="B73" s="8">
        <v>5704263990041</v>
      </c>
      <c r="C73" s="6" t="s">
        <v>316</v>
      </c>
      <c r="D73" s="3" t="s">
        <v>307</v>
      </c>
      <c r="E73" s="18">
        <v>3972</v>
      </c>
      <c r="F73" s="18">
        <f t="shared" si="1"/>
        <v>4965</v>
      </c>
    </row>
    <row r="74" spans="1:6" ht="17" customHeight="1" x14ac:dyDescent="0.2">
      <c r="A74" s="1" t="s">
        <v>330</v>
      </c>
      <c r="B74" s="8">
        <v>5704263990058</v>
      </c>
      <c r="C74" s="6" t="s">
        <v>317</v>
      </c>
      <c r="D74" s="3" t="s">
        <v>308</v>
      </c>
      <c r="E74" s="18">
        <v>3972</v>
      </c>
      <c r="F74" s="18">
        <f t="shared" si="1"/>
        <v>4965</v>
      </c>
    </row>
    <row r="75" spans="1:6" ht="17" customHeight="1" x14ac:dyDescent="0.2">
      <c r="A75" s="1" t="s">
        <v>442</v>
      </c>
      <c r="B75" s="8">
        <v>5704263990492</v>
      </c>
      <c r="C75" s="6" t="s">
        <v>454</v>
      </c>
      <c r="D75" s="3" t="s">
        <v>430</v>
      </c>
      <c r="E75" s="18">
        <v>3152</v>
      </c>
      <c r="F75" s="18">
        <f t="shared" si="1"/>
        <v>3940</v>
      </c>
    </row>
    <row r="76" spans="1:6" ht="17" customHeight="1" x14ac:dyDescent="0.2">
      <c r="A76" s="1" t="s">
        <v>443</v>
      </c>
      <c r="B76" s="8">
        <v>5704263990515</v>
      </c>
      <c r="C76" s="6" t="s">
        <v>455</v>
      </c>
      <c r="D76" s="3" t="s">
        <v>431</v>
      </c>
      <c r="E76" s="18">
        <v>3500</v>
      </c>
      <c r="F76" s="18">
        <f t="shared" si="1"/>
        <v>4375</v>
      </c>
    </row>
    <row r="77" spans="1:6" ht="17" customHeight="1" x14ac:dyDescent="0.2">
      <c r="A77" s="1" t="s">
        <v>444</v>
      </c>
      <c r="B77" s="8">
        <v>5704263990508</v>
      </c>
      <c r="C77" s="6" t="s">
        <v>456</v>
      </c>
      <c r="D77" s="3" t="s">
        <v>432</v>
      </c>
      <c r="E77" s="18">
        <v>3152</v>
      </c>
      <c r="F77" s="18">
        <f t="shared" si="1"/>
        <v>3940</v>
      </c>
    </row>
    <row r="78" spans="1:6" ht="17" customHeight="1" x14ac:dyDescent="0.2">
      <c r="A78" s="1" t="s">
        <v>490</v>
      </c>
      <c r="B78" s="8">
        <v>5704263990737</v>
      </c>
      <c r="C78" s="6" t="s">
        <v>489</v>
      </c>
      <c r="D78" s="3" t="s">
        <v>488</v>
      </c>
      <c r="E78" s="18">
        <v>3152</v>
      </c>
      <c r="F78" s="18">
        <f t="shared" si="1"/>
        <v>3940</v>
      </c>
    </row>
    <row r="79" spans="1:6" ht="17" customHeight="1" x14ac:dyDescent="0.2">
      <c r="A79" s="1" t="s">
        <v>445</v>
      </c>
      <c r="B79" s="8">
        <v>5704263990522</v>
      </c>
      <c r="C79" s="6" t="s">
        <v>457</v>
      </c>
      <c r="D79" s="3" t="s">
        <v>433</v>
      </c>
      <c r="E79" s="18">
        <v>4324</v>
      </c>
      <c r="F79" s="18">
        <f t="shared" si="1"/>
        <v>5405</v>
      </c>
    </row>
    <row r="80" spans="1:6" ht="17" customHeight="1" x14ac:dyDescent="0.2">
      <c r="A80" s="1" t="s">
        <v>446</v>
      </c>
      <c r="B80" s="8">
        <v>5704263990546</v>
      </c>
      <c r="C80" s="6" t="s">
        <v>458</v>
      </c>
      <c r="D80" s="3" t="s">
        <v>434</v>
      </c>
      <c r="E80" s="18">
        <v>4668</v>
      </c>
      <c r="F80" s="18">
        <f t="shared" si="1"/>
        <v>5835</v>
      </c>
    </row>
    <row r="81" spans="1:6" ht="17" customHeight="1" x14ac:dyDescent="0.2">
      <c r="A81" s="1" t="s">
        <v>447</v>
      </c>
      <c r="B81" s="8">
        <v>5704263990539</v>
      </c>
      <c r="C81" s="6" t="s">
        <v>459</v>
      </c>
      <c r="D81" s="3" t="s">
        <v>435</v>
      </c>
      <c r="E81" s="18">
        <v>4324</v>
      </c>
      <c r="F81" s="18">
        <f t="shared" si="1"/>
        <v>5405</v>
      </c>
    </row>
    <row r="82" spans="1:6" ht="17" customHeight="1" x14ac:dyDescent="0.2">
      <c r="A82" s="1" t="s">
        <v>492</v>
      </c>
      <c r="B82" s="8">
        <v>5704263990744</v>
      </c>
      <c r="C82" s="6" t="s">
        <v>491</v>
      </c>
      <c r="D82" s="3" t="s">
        <v>493</v>
      </c>
      <c r="E82" s="18">
        <v>4324</v>
      </c>
      <c r="F82" s="18">
        <f t="shared" si="1"/>
        <v>5405</v>
      </c>
    </row>
    <row r="83" spans="1:6" ht="17" customHeight="1" x14ac:dyDescent="0.2">
      <c r="A83" s="1" t="s">
        <v>448</v>
      </c>
      <c r="B83" s="8">
        <v>5704263990560</v>
      </c>
      <c r="C83" s="6" t="s">
        <v>453</v>
      </c>
      <c r="D83" s="3" t="s">
        <v>422</v>
      </c>
      <c r="E83" s="18">
        <v>3424</v>
      </c>
      <c r="F83" s="18">
        <f t="shared" si="1"/>
        <v>4280</v>
      </c>
    </row>
    <row r="84" spans="1:6" ht="17" customHeight="1" x14ac:dyDescent="0.2">
      <c r="A84" s="1" t="s">
        <v>449</v>
      </c>
      <c r="B84" s="8">
        <v>5704263990577</v>
      </c>
      <c r="C84" s="6" t="s">
        <v>460</v>
      </c>
      <c r="D84" s="3" t="s">
        <v>423</v>
      </c>
      <c r="E84" s="18">
        <v>4024</v>
      </c>
      <c r="F84" s="18">
        <f t="shared" si="1"/>
        <v>5030</v>
      </c>
    </row>
    <row r="85" spans="1:6" ht="17" customHeight="1" x14ac:dyDescent="0.2">
      <c r="A85" s="1" t="s">
        <v>498</v>
      </c>
      <c r="B85" s="8">
        <v>5704263990706</v>
      </c>
      <c r="C85" s="6" t="s">
        <v>497</v>
      </c>
      <c r="D85" s="3" t="s">
        <v>499</v>
      </c>
      <c r="E85" s="18">
        <v>4024</v>
      </c>
      <c r="F85" s="18">
        <f t="shared" si="1"/>
        <v>5030</v>
      </c>
    </row>
    <row r="86" spans="1:6" ht="17" customHeight="1" x14ac:dyDescent="0.2">
      <c r="A86" s="1" t="s">
        <v>450</v>
      </c>
      <c r="B86" s="8">
        <v>5704263990591</v>
      </c>
      <c r="C86" s="6" t="s">
        <v>461</v>
      </c>
      <c r="D86" s="3" t="s">
        <v>424</v>
      </c>
      <c r="E86" s="18">
        <v>4280</v>
      </c>
      <c r="F86" s="18">
        <f t="shared" si="1"/>
        <v>5350</v>
      </c>
    </row>
    <row r="87" spans="1:6" ht="17" customHeight="1" x14ac:dyDescent="0.2">
      <c r="A87" s="1" t="s">
        <v>451</v>
      </c>
      <c r="B87" s="8">
        <v>5704263990607</v>
      </c>
      <c r="C87" s="6" t="s">
        <v>462</v>
      </c>
      <c r="D87" s="3" t="s">
        <v>425</v>
      </c>
      <c r="E87" s="18">
        <v>4712</v>
      </c>
      <c r="F87" s="18">
        <f t="shared" si="1"/>
        <v>5890</v>
      </c>
    </row>
    <row r="88" spans="1:6" ht="17" customHeight="1" x14ac:dyDescent="0.2">
      <c r="A88" s="1" t="s">
        <v>452</v>
      </c>
      <c r="B88" s="8">
        <v>5704263990584</v>
      </c>
      <c r="C88" s="6" t="s">
        <v>463</v>
      </c>
      <c r="D88" s="3" t="s">
        <v>426</v>
      </c>
      <c r="E88" s="18">
        <v>4712</v>
      </c>
      <c r="F88" s="18">
        <f t="shared" si="1"/>
        <v>5890</v>
      </c>
    </row>
    <row r="89" spans="1:6" ht="17" customHeight="1" x14ac:dyDescent="0.2">
      <c r="A89" s="1" t="s">
        <v>475</v>
      </c>
      <c r="B89" s="8">
        <v>5704263990645</v>
      </c>
      <c r="C89" s="6" t="s">
        <v>471</v>
      </c>
      <c r="D89" s="3" t="s">
        <v>467</v>
      </c>
      <c r="E89" s="18">
        <v>5996</v>
      </c>
      <c r="F89" s="18">
        <f t="shared" si="1"/>
        <v>7495</v>
      </c>
    </row>
    <row r="90" spans="1:6" ht="17" customHeight="1" x14ac:dyDescent="0.2">
      <c r="A90" s="1" t="s">
        <v>476</v>
      </c>
      <c r="B90" s="8">
        <v>5704263990652</v>
      </c>
      <c r="C90" s="6" t="s">
        <v>472</v>
      </c>
      <c r="D90" s="3" t="s">
        <v>468</v>
      </c>
      <c r="E90" s="18">
        <v>3424</v>
      </c>
      <c r="F90" s="18">
        <f t="shared" si="1"/>
        <v>4280</v>
      </c>
    </row>
    <row r="91" spans="1:6" ht="17" customHeight="1" x14ac:dyDescent="0.2">
      <c r="A91" s="1" t="s">
        <v>477</v>
      </c>
      <c r="B91" s="8">
        <v>5704263990669</v>
      </c>
      <c r="C91" s="6" t="s">
        <v>473</v>
      </c>
      <c r="D91" s="3" t="s">
        <v>469</v>
      </c>
      <c r="E91" s="18">
        <v>4280</v>
      </c>
      <c r="F91" s="18">
        <f t="shared" si="1"/>
        <v>5350</v>
      </c>
    </row>
    <row r="92" spans="1:6" ht="17" customHeight="1" x14ac:dyDescent="0.2">
      <c r="A92" s="1" t="s">
        <v>504</v>
      </c>
      <c r="B92" s="8">
        <v>5704263990706</v>
      </c>
      <c r="C92" s="6" t="s">
        <v>500</v>
      </c>
      <c r="D92" s="3" t="s">
        <v>502</v>
      </c>
      <c r="E92" s="18">
        <v>6424</v>
      </c>
      <c r="F92" s="18">
        <f t="shared" si="1"/>
        <v>8030</v>
      </c>
    </row>
    <row r="93" spans="1:6" ht="17" customHeight="1" x14ac:dyDescent="0.2">
      <c r="A93" s="1" t="s">
        <v>478</v>
      </c>
      <c r="B93" s="8">
        <v>5704263990676</v>
      </c>
      <c r="C93" s="6" t="s">
        <v>474</v>
      </c>
      <c r="D93" s="3" t="s">
        <v>470</v>
      </c>
      <c r="E93" s="18">
        <v>5140</v>
      </c>
      <c r="F93" s="18">
        <f t="shared" si="1"/>
        <v>6425</v>
      </c>
    </row>
    <row r="94" spans="1:6" ht="17" customHeight="1" x14ac:dyDescent="0.2">
      <c r="A94" s="1" t="s">
        <v>505</v>
      </c>
      <c r="B94" s="8">
        <v>5704263990720</v>
      </c>
      <c r="C94" s="6" t="s">
        <v>501</v>
      </c>
      <c r="D94" s="3" t="s">
        <v>503</v>
      </c>
      <c r="E94" s="18">
        <v>7492</v>
      </c>
      <c r="F94" s="18">
        <f t="shared" si="1"/>
        <v>9365</v>
      </c>
    </row>
    <row r="95" spans="1:6" ht="17" customHeight="1" x14ac:dyDescent="0.2">
      <c r="A95" s="1" t="s">
        <v>565</v>
      </c>
      <c r="B95" s="8">
        <v>5704263990836</v>
      </c>
      <c r="C95" s="6" t="s">
        <v>557</v>
      </c>
      <c r="D95" s="3" t="s">
        <v>561</v>
      </c>
      <c r="E95" s="18">
        <v>5996</v>
      </c>
      <c r="F95" s="18">
        <f t="shared" ref="F95:F98" si="2">SUM(E95*1.25)</f>
        <v>7495</v>
      </c>
    </row>
    <row r="96" spans="1:6" ht="17" customHeight="1" x14ac:dyDescent="0.2">
      <c r="A96" s="1" t="s">
        <v>566</v>
      </c>
      <c r="B96" s="8">
        <v>5704263990843</v>
      </c>
      <c r="C96" s="6" t="s">
        <v>558</v>
      </c>
      <c r="D96" s="3" t="s">
        <v>562</v>
      </c>
      <c r="E96" s="18">
        <v>3424</v>
      </c>
      <c r="F96" s="18">
        <f t="shared" si="2"/>
        <v>4280</v>
      </c>
    </row>
    <row r="97" spans="1:6" ht="17" customHeight="1" x14ac:dyDescent="0.2">
      <c r="A97" s="1" t="s">
        <v>567</v>
      </c>
      <c r="B97" s="8">
        <v>5704263990850</v>
      </c>
      <c r="C97" s="6" t="s">
        <v>559</v>
      </c>
      <c r="D97" s="3" t="s">
        <v>563</v>
      </c>
      <c r="E97" s="18">
        <v>4280</v>
      </c>
      <c r="F97" s="18">
        <f t="shared" si="2"/>
        <v>5350</v>
      </c>
    </row>
    <row r="98" spans="1:6" ht="17" customHeight="1" x14ac:dyDescent="0.2">
      <c r="A98" s="1" t="s">
        <v>568</v>
      </c>
      <c r="B98" s="8">
        <v>5704263990867</v>
      </c>
      <c r="C98" s="6" t="s">
        <v>560</v>
      </c>
      <c r="D98" s="3" t="s">
        <v>564</v>
      </c>
      <c r="E98" s="18">
        <v>5140</v>
      </c>
      <c r="F98" s="18">
        <f t="shared" si="2"/>
        <v>6425</v>
      </c>
    </row>
    <row r="99" spans="1:6" ht="17" customHeight="1" x14ac:dyDescent="0.2">
      <c r="A99" s="1" t="s">
        <v>349</v>
      </c>
      <c r="B99" s="8">
        <v>5704263990171</v>
      </c>
      <c r="C99" s="2" t="s">
        <v>350</v>
      </c>
      <c r="D99" s="3" t="s">
        <v>360</v>
      </c>
      <c r="E99" s="18">
        <v>1600</v>
      </c>
      <c r="F99" s="18">
        <f t="shared" si="1"/>
        <v>2000</v>
      </c>
    </row>
    <row r="100" spans="1:6" ht="17" customHeight="1" x14ac:dyDescent="0.2">
      <c r="A100" s="1" t="s">
        <v>357</v>
      </c>
      <c r="B100" s="8">
        <v>5704263900164</v>
      </c>
      <c r="C100" s="2" t="s">
        <v>358</v>
      </c>
      <c r="D100" s="3" t="s">
        <v>359</v>
      </c>
      <c r="E100" s="18">
        <v>1732</v>
      </c>
      <c r="F100" s="18">
        <f t="shared" si="1"/>
        <v>2165</v>
      </c>
    </row>
    <row r="101" spans="1:6" ht="17" customHeight="1" x14ac:dyDescent="0.2">
      <c r="A101" s="1" t="s">
        <v>405</v>
      </c>
      <c r="B101" s="8">
        <v>5704263990423</v>
      </c>
      <c r="C101" s="2" t="s">
        <v>397</v>
      </c>
      <c r="D101" s="3" t="s">
        <v>412</v>
      </c>
      <c r="E101" s="18">
        <v>1600</v>
      </c>
      <c r="F101" s="18">
        <f t="shared" si="1"/>
        <v>2000</v>
      </c>
    </row>
    <row r="102" spans="1:6" ht="17" customHeight="1" x14ac:dyDescent="0.2">
      <c r="A102" s="1" t="s">
        <v>404</v>
      </c>
      <c r="B102" s="8">
        <v>5704263990416</v>
      </c>
      <c r="C102" s="2" t="s">
        <v>398</v>
      </c>
      <c r="D102" s="3" t="s">
        <v>413</v>
      </c>
      <c r="E102" s="18">
        <v>1600</v>
      </c>
      <c r="F102" s="18">
        <f t="shared" si="1"/>
        <v>2000</v>
      </c>
    </row>
    <row r="103" spans="1:6" ht="17" customHeight="1" x14ac:dyDescent="0.2">
      <c r="A103" s="1" t="s">
        <v>351</v>
      </c>
      <c r="B103" s="8">
        <v>5704263990188</v>
      </c>
      <c r="C103" s="2" t="s">
        <v>352</v>
      </c>
      <c r="D103" s="3" t="s">
        <v>353</v>
      </c>
      <c r="E103" s="18">
        <v>3400</v>
      </c>
      <c r="F103" s="18">
        <f t="shared" si="1"/>
        <v>4250</v>
      </c>
    </row>
    <row r="104" spans="1:6" ht="17" customHeight="1" x14ac:dyDescent="0.2">
      <c r="A104" s="1" t="s">
        <v>406</v>
      </c>
      <c r="B104" s="8">
        <v>5704263990447</v>
      </c>
      <c r="C104" s="2" t="s">
        <v>399</v>
      </c>
      <c r="D104" s="3" t="s">
        <v>414</v>
      </c>
      <c r="E104" s="18">
        <v>3400</v>
      </c>
      <c r="F104" s="18">
        <f t="shared" si="1"/>
        <v>4250</v>
      </c>
    </row>
    <row r="105" spans="1:6" ht="17" customHeight="1" x14ac:dyDescent="0.2">
      <c r="A105" s="1" t="s">
        <v>407</v>
      </c>
      <c r="B105" s="8">
        <v>5704263990430</v>
      </c>
      <c r="C105" s="2" t="s">
        <v>400</v>
      </c>
      <c r="D105" s="3" t="s">
        <v>415</v>
      </c>
      <c r="E105" s="18">
        <v>3400</v>
      </c>
      <c r="F105" s="18">
        <f t="shared" si="1"/>
        <v>4250</v>
      </c>
    </row>
    <row r="106" spans="1:6" ht="17" customHeight="1" x14ac:dyDescent="0.2">
      <c r="A106" s="1" t="s">
        <v>522</v>
      </c>
      <c r="B106" s="8">
        <v>5704263990911</v>
      </c>
      <c r="C106" s="2" t="s">
        <v>521</v>
      </c>
      <c r="D106" s="3" t="s">
        <v>536</v>
      </c>
      <c r="E106" s="18">
        <v>3768</v>
      </c>
      <c r="F106" s="18">
        <f t="shared" si="1"/>
        <v>4710</v>
      </c>
    </row>
    <row r="107" spans="1:6" ht="17" customHeight="1" x14ac:dyDescent="0.2">
      <c r="A107" s="1" t="s">
        <v>361</v>
      </c>
      <c r="B107" s="8">
        <v>5704263990195</v>
      </c>
      <c r="C107" s="2" t="s">
        <v>362</v>
      </c>
      <c r="D107" s="3" t="s">
        <v>363</v>
      </c>
      <c r="E107" s="18">
        <v>1704</v>
      </c>
      <c r="F107" s="18">
        <f t="shared" si="1"/>
        <v>2130</v>
      </c>
    </row>
    <row r="108" spans="1:6" ht="17" customHeight="1" x14ac:dyDescent="0.2">
      <c r="A108" s="1" t="s">
        <v>408</v>
      </c>
      <c r="B108" s="8">
        <v>5704263990461</v>
      </c>
      <c r="C108" s="6" t="s">
        <v>403</v>
      </c>
      <c r="D108" s="3" t="s">
        <v>416</v>
      </c>
      <c r="E108" s="18">
        <v>1916</v>
      </c>
      <c r="F108" s="18">
        <f t="shared" si="1"/>
        <v>2395</v>
      </c>
    </row>
    <row r="109" spans="1:6" ht="17" customHeight="1" x14ac:dyDescent="0.2">
      <c r="A109" s="1" t="s">
        <v>523</v>
      </c>
      <c r="B109" s="8">
        <v>5704263990904</v>
      </c>
      <c r="C109" s="6" t="s">
        <v>519</v>
      </c>
      <c r="D109" s="3" t="s">
        <v>534</v>
      </c>
      <c r="E109" s="18">
        <v>1916</v>
      </c>
      <c r="F109" s="18">
        <f t="shared" si="1"/>
        <v>2395</v>
      </c>
    </row>
    <row r="110" spans="1:6" ht="17" customHeight="1" x14ac:dyDescent="0.2">
      <c r="A110" s="1" t="s">
        <v>524</v>
      </c>
      <c r="B110" s="8">
        <v>5704263990898</v>
      </c>
      <c r="C110" s="6" t="s">
        <v>520</v>
      </c>
      <c r="D110" s="3" t="s">
        <v>535</v>
      </c>
      <c r="E110" s="18">
        <v>1916</v>
      </c>
      <c r="F110" s="18">
        <f t="shared" si="1"/>
        <v>2395</v>
      </c>
    </row>
    <row r="111" spans="1:6" ht="17" customHeight="1" x14ac:dyDescent="0.2">
      <c r="A111" s="1" t="s">
        <v>322</v>
      </c>
      <c r="B111" s="8">
        <v>5704263990065</v>
      </c>
      <c r="C111" s="6" t="s">
        <v>318</v>
      </c>
      <c r="D111" s="3" t="s">
        <v>309</v>
      </c>
      <c r="E111" s="18">
        <v>1916</v>
      </c>
      <c r="F111" s="18">
        <f t="shared" si="1"/>
        <v>2395</v>
      </c>
    </row>
    <row r="112" spans="1:6" ht="17" customHeight="1" x14ac:dyDescent="0.2">
      <c r="A112" s="1" t="s">
        <v>464</v>
      </c>
      <c r="B112" s="8">
        <v>5704263990454</v>
      </c>
      <c r="C112" s="6" t="s">
        <v>465</v>
      </c>
      <c r="D112" s="3" t="s">
        <v>466</v>
      </c>
      <c r="E112" s="18">
        <v>1916</v>
      </c>
      <c r="F112" s="18">
        <f t="shared" si="1"/>
        <v>2395</v>
      </c>
    </row>
    <row r="113" spans="1:6" ht="17" customHeight="1" x14ac:dyDescent="0.2">
      <c r="A113" s="1" t="s">
        <v>323</v>
      </c>
      <c r="B113" s="8">
        <v>5704263990072</v>
      </c>
      <c r="C113" s="6" t="s">
        <v>319</v>
      </c>
      <c r="D113" s="3" t="s">
        <v>310</v>
      </c>
      <c r="E113" s="18">
        <v>2160</v>
      </c>
      <c r="F113" s="18">
        <f t="shared" si="1"/>
        <v>2700</v>
      </c>
    </row>
    <row r="114" spans="1:6" ht="17" customHeight="1" x14ac:dyDescent="0.2">
      <c r="A114" s="1" t="s">
        <v>324</v>
      </c>
      <c r="B114" s="8">
        <v>5704263990089</v>
      </c>
      <c r="C114" s="6" t="s">
        <v>320</v>
      </c>
      <c r="D114" s="3" t="s">
        <v>311</v>
      </c>
      <c r="E114" s="18">
        <v>1916</v>
      </c>
      <c r="F114" s="18">
        <f t="shared" si="1"/>
        <v>2395</v>
      </c>
    </row>
    <row r="115" spans="1:6" ht="17" customHeight="1" x14ac:dyDescent="0.2">
      <c r="A115" s="1" t="s">
        <v>325</v>
      </c>
      <c r="B115" s="8">
        <v>5704263990096</v>
      </c>
      <c r="C115" s="6" t="s">
        <v>321</v>
      </c>
      <c r="D115" s="3" t="s">
        <v>312</v>
      </c>
      <c r="E115" s="18">
        <v>2160</v>
      </c>
      <c r="F115" s="18">
        <f t="shared" si="1"/>
        <v>2700</v>
      </c>
    </row>
    <row r="116" spans="1:6" ht="17" customHeight="1" x14ac:dyDescent="0.2">
      <c r="A116" s="1" t="s">
        <v>354</v>
      </c>
      <c r="B116" s="8">
        <v>5704263990157</v>
      </c>
      <c r="C116" s="6" t="s">
        <v>355</v>
      </c>
      <c r="D116" s="3" t="s">
        <v>356</v>
      </c>
      <c r="E116" s="18">
        <v>2316</v>
      </c>
      <c r="F116" s="18">
        <f t="shared" si="1"/>
        <v>2895</v>
      </c>
    </row>
    <row r="117" spans="1:6" ht="17" customHeight="1" x14ac:dyDescent="0.2">
      <c r="A117" s="1" t="s">
        <v>409</v>
      </c>
      <c r="B117" s="8">
        <v>5704263990485</v>
      </c>
      <c r="C117" s="6" t="s">
        <v>401</v>
      </c>
      <c r="D117" s="3" t="s">
        <v>417</v>
      </c>
      <c r="E117" s="18">
        <v>2316</v>
      </c>
      <c r="F117" s="18">
        <f t="shared" si="1"/>
        <v>2895</v>
      </c>
    </row>
    <row r="118" spans="1:6" ht="17" customHeight="1" x14ac:dyDescent="0.2">
      <c r="A118" s="1" t="s">
        <v>410</v>
      </c>
      <c r="B118" s="8">
        <v>5704263990478</v>
      </c>
      <c r="C118" s="6" t="s">
        <v>402</v>
      </c>
      <c r="D118" s="3" t="s">
        <v>418</v>
      </c>
      <c r="E118" s="18">
        <v>2316</v>
      </c>
      <c r="F118" s="18">
        <f t="shared" si="1"/>
        <v>2895</v>
      </c>
    </row>
    <row r="119" spans="1:6" ht="17" customHeight="1" x14ac:dyDescent="0.2">
      <c r="A119" s="1" t="s">
        <v>198</v>
      </c>
      <c r="B119" s="8" t="s">
        <v>199</v>
      </c>
      <c r="C119" s="6" t="s">
        <v>200</v>
      </c>
      <c r="D119" s="3" t="s">
        <v>201</v>
      </c>
      <c r="E119" s="18">
        <v>820</v>
      </c>
      <c r="F119" s="18">
        <f t="shared" si="1"/>
        <v>1025</v>
      </c>
    </row>
    <row r="120" spans="1:6" ht="17" customHeight="1" x14ac:dyDescent="0.2">
      <c r="A120" s="1" t="s">
        <v>495</v>
      </c>
      <c r="B120" s="8">
        <v>5704263990751</v>
      </c>
      <c r="C120" s="6" t="s">
        <v>494</v>
      </c>
      <c r="D120" s="3" t="s">
        <v>496</v>
      </c>
      <c r="E120" s="18">
        <v>820</v>
      </c>
      <c r="F120" s="18">
        <f t="shared" si="1"/>
        <v>1025</v>
      </c>
    </row>
    <row r="121" spans="1:6" ht="17" customHeight="1" x14ac:dyDescent="0.2">
      <c r="A121" s="1" t="s">
        <v>202</v>
      </c>
      <c r="B121" s="8" t="s">
        <v>203</v>
      </c>
      <c r="C121" s="6" t="s">
        <v>204</v>
      </c>
      <c r="D121" s="3" t="s">
        <v>205</v>
      </c>
      <c r="E121" s="18">
        <v>936</v>
      </c>
      <c r="F121" s="18">
        <f t="shared" si="1"/>
        <v>1170</v>
      </c>
    </row>
    <row r="122" spans="1:6" ht="17" customHeight="1" x14ac:dyDescent="0.2">
      <c r="A122" s="1" t="s">
        <v>206</v>
      </c>
      <c r="B122" s="8" t="s">
        <v>207</v>
      </c>
      <c r="C122" s="6" t="s">
        <v>208</v>
      </c>
      <c r="D122" s="3" t="s">
        <v>209</v>
      </c>
      <c r="E122" s="18">
        <v>820</v>
      </c>
      <c r="F122" s="18">
        <f t="shared" si="1"/>
        <v>1025</v>
      </c>
    </row>
    <row r="123" spans="1:6" ht="17" customHeight="1" x14ac:dyDescent="0.2">
      <c r="A123" s="1" t="s">
        <v>210</v>
      </c>
      <c r="B123" s="8" t="s">
        <v>211</v>
      </c>
      <c r="C123" s="6" t="s">
        <v>212</v>
      </c>
      <c r="D123" s="3" t="s">
        <v>213</v>
      </c>
      <c r="E123" s="18">
        <v>992</v>
      </c>
      <c r="F123" s="18">
        <f t="shared" si="1"/>
        <v>1240</v>
      </c>
    </row>
    <row r="124" spans="1:6" ht="17" customHeight="1" x14ac:dyDescent="0.2">
      <c r="A124" s="1" t="s">
        <v>480</v>
      </c>
      <c r="B124" s="8">
        <v>5704263990683</v>
      </c>
      <c r="C124" s="6" t="s">
        <v>479</v>
      </c>
      <c r="D124" s="3" t="s">
        <v>485</v>
      </c>
      <c r="E124" s="18">
        <v>1280</v>
      </c>
      <c r="F124" s="18">
        <f t="shared" si="1"/>
        <v>1600</v>
      </c>
    </row>
    <row r="125" spans="1:6" ht="17" customHeight="1" x14ac:dyDescent="0.2">
      <c r="A125" s="1" t="s">
        <v>525</v>
      </c>
      <c r="B125" s="8">
        <v>5704263990881</v>
      </c>
      <c r="C125" s="6" t="s">
        <v>517</v>
      </c>
      <c r="D125" s="3" t="s">
        <v>533</v>
      </c>
      <c r="E125" s="18">
        <v>1280</v>
      </c>
      <c r="F125" s="18">
        <f t="shared" si="1"/>
        <v>1600</v>
      </c>
    </row>
    <row r="126" spans="1:6" ht="17" customHeight="1" x14ac:dyDescent="0.2">
      <c r="A126" s="1" t="s">
        <v>214</v>
      </c>
      <c r="B126" s="8" t="s">
        <v>215</v>
      </c>
      <c r="C126" s="6" t="s">
        <v>216</v>
      </c>
      <c r="D126" s="3" t="s">
        <v>217</v>
      </c>
      <c r="E126" s="18">
        <v>772</v>
      </c>
      <c r="F126" s="18">
        <f t="shared" si="1"/>
        <v>965</v>
      </c>
    </row>
    <row r="127" spans="1:6" ht="17" customHeight="1" x14ac:dyDescent="0.2">
      <c r="A127" s="1" t="s">
        <v>218</v>
      </c>
      <c r="B127" s="8" t="s">
        <v>219</v>
      </c>
      <c r="C127" s="6" t="s">
        <v>220</v>
      </c>
      <c r="D127" s="3" t="s">
        <v>221</v>
      </c>
      <c r="E127" s="18">
        <v>888</v>
      </c>
      <c r="F127" s="18">
        <f t="shared" si="1"/>
        <v>1110</v>
      </c>
    </row>
    <row r="128" spans="1:6" ht="17" customHeight="1" x14ac:dyDescent="0.2">
      <c r="A128" s="1" t="s">
        <v>222</v>
      </c>
      <c r="B128" s="8" t="s">
        <v>223</v>
      </c>
      <c r="C128" s="6" t="s">
        <v>224</v>
      </c>
      <c r="D128" s="3" t="s">
        <v>225</v>
      </c>
      <c r="E128" s="18">
        <v>772</v>
      </c>
      <c r="F128" s="18">
        <f t="shared" si="1"/>
        <v>965</v>
      </c>
    </row>
    <row r="129" spans="1:6" ht="17" customHeight="1" x14ac:dyDescent="0.2">
      <c r="A129" s="1" t="s">
        <v>226</v>
      </c>
      <c r="B129" s="8" t="s">
        <v>227</v>
      </c>
      <c r="C129" s="6" t="s">
        <v>228</v>
      </c>
      <c r="D129" s="3" t="s">
        <v>229</v>
      </c>
      <c r="E129" s="18">
        <v>988</v>
      </c>
      <c r="F129" s="18">
        <f t="shared" si="1"/>
        <v>1235</v>
      </c>
    </row>
    <row r="130" spans="1:6" ht="17" customHeight="1" x14ac:dyDescent="0.2">
      <c r="A130" s="1" t="s">
        <v>481</v>
      </c>
      <c r="B130" s="8">
        <v>5704263990256</v>
      </c>
      <c r="C130" s="6" t="s">
        <v>483</v>
      </c>
      <c r="D130" s="3" t="s">
        <v>484</v>
      </c>
      <c r="E130" s="18">
        <v>1268</v>
      </c>
      <c r="F130" s="18">
        <f t="shared" si="1"/>
        <v>1585</v>
      </c>
    </row>
    <row r="131" spans="1:6" ht="17" customHeight="1" x14ac:dyDescent="0.2">
      <c r="A131" s="1" t="s">
        <v>390</v>
      </c>
      <c r="B131" s="8">
        <v>5704263100105</v>
      </c>
      <c r="C131" s="6" t="s">
        <v>385</v>
      </c>
      <c r="D131" s="3" t="s">
        <v>537</v>
      </c>
      <c r="E131" s="18">
        <v>1432</v>
      </c>
      <c r="F131" s="18">
        <f t="shared" si="1"/>
        <v>1790</v>
      </c>
    </row>
    <row r="132" spans="1:6" ht="17" customHeight="1" x14ac:dyDescent="0.2">
      <c r="A132" s="1" t="s">
        <v>391</v>
      </c>
      <c r="B132" s="8">
        <v>5704263100112</v>
      </c>
      <c r="C132" s="6" t="s">
        <v>386</v>
      </c>
      <c r="D132" s="3" t="s">
        <v>538</v>
      </c>
      <c r="E132" s="18">
        <v>1432</v>
      </c>
      <c r="F132" s="18">
        <f t="shared" si="1"/>
        <v>1790</v>
      </c>
    </row>
    <row r="133" spans="1:6" ht="17" customHeight="1" x14ac:dyDescent="0.2">
      <c r="A133" s="1" t="s">
        <v>392</v>
      </c>
      <c r="B133" s="8">
        <v>5704263100143</v>
      </c>
      <c r="C133" s="6" t="s">
        <v>389</v>
      </c>
      <c r="D133" s="3" t="s">
        <v>539</v>
      </c>
      <c r="E133" s="18">
        <v>1432</v>
      </c>
      <c r="F133" s="18">
        <f t="shared" si="1"/>
        <v>1790</v>
      </c>
    </row>
    <row r="134" spans="1:6" ht="17" customHeight="1" x14ac:dyDescent="0.2">
      <c r="A134" s="1" t="s">
        <v>393</v>
      </c>
      <c r="B134" s="8">
        <v>5704263100167</v>
      </c>
      <c r="C134" s="6" t="s">
        <v>387</v>
      </c>
      <c r="D134" s="3" t="s">
        <v>540</v>
      </c>
      <c r="E134" s="18">
        <v>1432</v>
      </c>
      <c r="F134" s="18">
        <f t="shared" si="1"/>
        <v>1790</v>
      </c>
    </row>
    <row r="135" spans="1:6" ht="17" customHeight="1" x14ac:dyDescent="0.2">
      <c r="A135" s="1" t="s">
        <v>394</v>
      </c>
      <c r="B135" s="8">
        <v>5704263100174</v>
      </c>
      <c r="C135" s="6" t="s">
        <v>388</v>
      </c>
      <c r="D135" s="3" t="s">
        <v>541</v>
      </c>
      <c r="E135" s="18">
        <v>1432</v>
      </c>
      <c r="F135" s="18">
        <f t="shared" si="1"/>
        <v>1790</v>
      </c>
    </row>
    <row r="136" spans="1:6" ht="17" customHeight="1" x14ac:dyDescent="0.2">
      <c r="A136" s="1" t="s">
        <v>230</v>
      </c>
      <c r="B136" s="8" t="s">
        <v>231</v>
      </c>
      <c r="C136" s="6" t="s">
        <v>232</v>
      </c>
      <c r="D136" s="3" t="s">
        <v>233</v>
      </c>
      <c r="E136" s="18">
        <v>1312</v>
      </c>
      <c r="F136" s="18">
        <f t="shared" si="1"/>
        <v>1640</v>
      </c>
    </row>
    <row r="137" spans="1:6" ht="17" customHeight="1" x14ac:dyDescent="0.2">
      <c r="A137" s="1" t="s">
        <v>234</v>
      </c>
      <c r="B137" s="8" t="s">
        <v>235</v>
      </c>
      <c r="C137" s="6" t="s">
        <v>236</v>
      </c>
      <c r="D137" s="3" t="s">
        <v>237</v>
      </c>
      <c r="E137" s="18">
        <v>1312</v>
      </c>
      <c r="F137" s="18">
        <f t="shared" si="1"/>
        <v>1640</v>
      </c>
    </row>
    <row r="138" spans="1:6" ht="17" customHeight="1" x14ac:dyDescent="0.2">
      <c r="A138" s="1" t="s">
        <v>411</v>
      </c>
      <c r="B138" s="8">
        <v>5704263990553</v>
      </c>
      <c r="C138" s="6" t="s">
        <v>395</v>
      </c>
      <c r="D138" s="3" t="s">
        <v>396</v>
      </c>
      <c r="E138" s="18">
        <v>1312</v>
      </c>
      <c r="F138" s="18">
        <f t="shared" si="1"/>
        <v>1640</v>
      </c>
    </row>
    <row r="139" spans="1:6" ht="17" customHeight="1" x14ac:dyDescent="0.2">
      <c r="A139" s="1" t="s">
        <v>526</v>
      </c>
      <c r="B139" s="8">
        <v>5704263990928</v>
      </c>
      <c r="C139" s="6" t="s">
        <v>513</v>
      </c>
      <c r="D139" s="3" t="s">
        <v>532</v>
      </c>
      <c r="E139" s="18">
        <v>1756</v>
      </c>
      <c r="F139" s="18">
        <f t="shared" ref="F139:F173" si="3">SUM(E139*1.25)</f>
        <v>2195</v>
      </c>
    </row>
    <row r="140" spans="1:6" ht="17" customHeight="1" x14ac:dyDescent="0.2">
      <c r="A140" s="1">
        <v>405397204</v>
      </c>
      <c r="B140" s="8">
        <v>5704263990294</v>
      </c>
      <c r="C140" s="6" t="s">
        <v>373</v>
      </c>
      <c r="D140" s="3" t="s">
        <v>538</v>
      </c>
      <c r="E140" s="18">
        <v>1432</v>
      </c>
      <c r="F140" s="18">
        <f t="shared" si="3"/>
        <v>1790</v>
      </c>
    </row>
    <row r="141" spans="1:6" ht="17" customHeight="1" x14ac:dyDescent="0.2">
      <c r="A141" s="1">
        <v>405397224</v>
      </c>
      <c r="B141" s="8">
        <v>5704263990300</v>
      </c>
      <c r="C141" s="6" t="s">
        <v>374</v>
      </c>
      <c r="D141" s="3" t="s">
        <v>537</v>
      </c>
      <c r="E141" s="18">
        <v>1432</v>
      </c>
      <c r="F141" s="18">
        <f t="shared" si="3"/>
        <v>1790</v>
      </c>
    </row>
    <row r="142" spans="1:6" ht="17" customHeight="1" x14ac:dyDescent="0.2">
      <c r="A142" s="1">
        <v>405397264</v>
      </c>
      <c r="B142" s="8">
        <v>5704263990317</v>
      </c>
      <c r="C142" s="6" t="s">
        <v>375</v>
      </c>
      <c r="D142" s="3" t="s">
        <v>539</v>
      </c>
      <c r="E142" s="18">
        <v>1664</v>
      </c>
      <c r="F142" s="18">
        <f t="shared" si="3"/>
        <v>2080</v>
      </c>
    </row>
    <row r="143" spans="1:6" ht="17" customHeight="1" x14ac:dyDescent="0.2">
      <c r="A143" s="1">
        <v>405397244</v>
      </c>
      <c r="B143" s="8">
        <v>5704263990324</v>
      </c>
      <c r="C143" s="6" t="s">
        <v>376</v>
      </c>
      <c r="D143" s="3" t="s">
        <v>542</v>
      </c>
      <c r="E143" s="18">
        <v>1664</v>
      </c>
      <c r="F143" s="18">
        <f t="shared" si="3"/>
        <v>2080</v>
      </c>
    </row>
    <row r="144" spans="1:6" ht="17" customHeight="1" x14ac:dyDescent="0.2">
      <c r="A144" s="1" t="s">
        <v>527</v>
      </c>
      <c r="B144" s="8">
        <v>5704263990805</v>
      </c>
      <c r="C144" s="6" t="s">
        <v>514</v>
      </c>
      <c r="D144" s="3" t="s">
        <v>543</v>
      </c>
      <c r="E144" s="18">
        <v>1756</v>
      </c>
      <c r="F144" s="18">
        <f t="shared" si="3"/>
        <v>2195</v>
      </c>
    </row>
    <row r="145" spans="1:6" ht="17" customHeight="1" x14ac:dyDescent="0.2">
      <c r="A145" s="1">
        <v>405398204</v>
      </c>
      <c r="B145" s="8">
        <v>5704263990331</v>
      </c>
      <c r="C145" s="6" t="s">
        <v>377</v>
      </c>
      <c r="D145" s="3" t="s">
        <v>541</v>
      </c>
      <c r="E145" s="18">
        <v>1432</v>
      </c>
      <c r="F145" s="18">
        <f t="shared" si="3"/>
        <v>1790</v>
      </c>
    </row>
    <row r="146" spans="1:6" ht="17" customHeight="1" x14ac:dyDescent="0.2">
      <c r="A146" s="1">
        <v>405398224</v>
      </c>
      <c r="B146" s="8">
        <v>5704263990348</v>
      </c>
      <c r="C146" s="6" t="s">
        <v>378</v>
      </c>
      <c r="D146" s="3" t="s">
        <v>540</v>
      </c>
      <c r="E146" s="18">
        <v>1432</v>
      </c>
      <c r="F146" s="18">
        <f t="shared" si="3"/>
        <v>1790</v>
      </c>
    </row>
    <row r="147" spans="1:6" ht="17" customHeight="1" x14ac:dyDescent="0.2">
      <c r="A147" s="1">
        <v>405398264</v>
      </c>
      <c r="B147" s="8">
        <v>5704263990355</v>
      </c>
      <c r="C147" s="6" t="s">
        <v>379</v>
      </c>
      <c r="D147" s="3" t="s">
        <v>544</v>
      </c>
      <c r="E147" s="18">
        <v>1664</v>
      </c>
      <c r="F147" s="18">
        <f t="shared" si="3"/>
        <v>2080</v>
      </c>
    </row>
    <row r="148" spans="1:6" ht="17" customHeight="1" x14ac:dyDescent="0.2">
      <c r="A148" s="1">
        <v>405398244</v>
      </c>
      <c r="B148" s="8">
        <v>5704263990362</v>
      </c>
      <c r="C148" s="6" t="s">
        <v>380</v>
      </c>
      <c r="D148" s="3" t="s">
        <v>545</v>
      </c>
      <c r="E148" s="18">
        <v>1664</v>
      </c>
      <c r="F148" s="18">
        <f t="shared" si="3"/>
        <v>2080</v>
      </c>
    </row>
    <row r="149" spans="1:6" ht="17" customHeight="1" x14ac:dyDescent="0.2">
      <c r="A149" s="1" t="s">
        <v>528</v>
      </c>
      <c r="B149" s="8">
        <v>5704263990812</v>
      </c>
      <c r="C149" s="6" t="s">
        <v>515</v>
      </c>
      <c r="D149" s="3" t="s">
        <v>546</v>
      </c>
      <c r="E149" s="18">
        <v>1756</v>
      </c>
      <c r="F149" s="18">
        <f t="shared" si="3"/>
        <v>2195</v>
      </c>
    </row>
    <row r="150" spans="1:6" ht="17" customHeight="1" x14ac:dyDescent="0.2">
      <c r="A150" s="1">
        <v>405399204</v>
      </c>
      <c r="B150" s="8">
        <v>5704263990379</v>
      </c>
      <c r="C150" s="6" t="s">
        <v>381</v>
      </c>
      <c r="D150" s="3" t="s">
        <v>547</v>
      </c>
      <c r="E150" s="18">
        <v>1432</v>
      </c>
      <c r="F150" s="18">
        <f t="shared" si="3"/>
        <v>1790</v>
      </c>
    </row>
    <row r="151" spans="1:6" ht="17" customHeight="1" x14ac:dyDescent="0.2">
      <c r="A151" s="1">
        <v>405399224</v>
      </c>
      <c r="B151" s="8">
        <v>5704263990386</v>
      </c>
      <c r="C151" s="6" t="s">
        <v>382</v>
      </c>
      <c r="D151" s="3" t="s">
        <v>548</v>
      </c>
      <c r="E151" s="18">
        <v>1432</v>
      </c>
      <c r="F151" s="18">
        <f t="shared" si="3"/>
        <v>1790</v>
      </c>
    </row>
    <row r="152" spans="1:6" ht="17" customHeight="1" x14ac:dyDescent="0.2">
      <c r="A152" s="1">
        <v>405399264</v>
      </c>
      <c r="B152" s="8">
        <v>5704263990393</v>
      </c>
      <c r="C152" s="6" t="s">
        <v>383</v>
      </c>
      <c r="D152" s="3" t="s">
        <v>549</v>
      </c>
      <c r="E152" s="18">
        <v>1664</v>
      </c>
      <c r="F152" s="18">
        <f t="shared" si="3"/>
        <v>2080</v>
      </c>
    </row>
    <row r="153" spans="1:6" ht="17" customHeight="1" x14ac:dyDescent="0.2">
      <c r="A153" s="1">
        <v>405399244</v>
      </c>
      <c r="B153" s="8">
        <v>5704263990409</v>
      </c>
      <c r="C153" s="6" t="s">
        <v>384</v>
      </c>
      <c r="D153" s="3" t="s">
        <v>550</v>
      </c>
      <c r="E153" s="18">
        <v>1664</v>
      </c>
      <c r="F153" s="18">
        <f t="shared" si="3"/>
        <v>2080</v>
      </c>
    </row>
    <row r="154" spans="1:6" ht="17" customHeight="1" x14ac:dyDescent="0.2">
      <c r="A154" s="1" t="s">
        <v>529</v>
      </c>
      <c r="B154" s="8">
        <v>5704263990829</v>
      </c>
      <c r="C154" s="6" t="s">
        <v>516</v>
      </c>
      <c r="D154" s="3" t="s">
        <v>551</v>
      </c>
      <c r="E154" s="18">
        <v>1756</v>
      </c>
      <c r="F154" s="18">
        <f t="shared" si="3"/>
        <v>2195</v>
      </c>
    </row>
    <row r="155" spans="1:6" ht="17" customHeight="1" x14ac:dyDescent="0.2">
      <c r="A155" s="1" t="s">
        <v>238</v>
      </c>
      <c r="B155" s="8" t="s">
        <v>239</v>
      </c>
      <c r="C155" s="6" t="s">
        <v>240</v>
      </c>
      <c r="D155" s="3" t="s">
        <v>241</v>
      </c>
      <c r="E155" s="18">
        <v>1312</v>
      </c>
      <c r="F155" s="18">
        <f t="shared" si="3"/>
        <v>1640</v>
      </c>
    </row>
    <row r="156" spans="1:6" ht="17" customHeight="1" x14ac:dyDescent="0.2">
      <c r="A156" s="1" t="s">
        <v>242</v>
      </c>
      <c r="B156" s="8" t="s">
        <v>243</v>
      </c>
      <c r="C156" s="6" t="s">
        <v>244</v>
      </c>
      <c r="D156" s="3" t="s">
        <v>245</v>
      </c>
      <c r="E156" s="18">
        <v>1312</v>
      </c>
      <c r="F156" s="18">
        <f t="shared" si="3"/>
        <v>1640</v>
      </c>
    </row>
    <row r="157" spans="1:6" ht="17" customHeight="1" x14ac:dyDescent="0.2">
      <c r="A157" s="1" t="s">
        <v>246</v>
      </c>
      <c r="B157" s="8" t="s">
        <v>247</v>
      </c>
      <c r="C157" s="6" t="s">
        <v>248</v>
      </c>
      <c r="D157" s="3" t="s">
        <v>249</v>
      </c>
      <c r="E157" s="18">
        <v>1312</v>
      </c>
      <c r="F157" s="18">
        <f t="shared" si="3"/>
        <v>1640</v>
      </c>
    </row>
    <row r="158" spans="1:6" ht="17" customHeight="1" x14ac:dyDescent="0.2">
      <c r="A158" s="1" t="s">
        <v>347</v>
      </c>
      <c r="B158" s="8">
        <v>5704263200201</v>
      </c>
      <c r="C158" s="6" t="s">
        <v>348</v>
      </c>
      <c r="D158" s="3" t="s">
        <v>258</v>
      </c>
      <c r="E158" s="18">
        <v>1312</v>
      </c>
      <c r="F158" s="18">
        <f t="shared" si="3"/>
        <v>1640</v>
      </c>
    </row>
    <row r="159" spans="1:6" ht="17" customHeight="1" x14ac:dyDescent="0.2">
      <c r="A159" s="1" t="s">
        <v>482</v>
      </c>
      <c r="B159" s="8">
        <v>5704263990232</v>
      </c>
      <c r="C159" s="6" t="s">
        <v>487</v>
      </c>
      <c r="D159" s="3" t="s">
        <v>486</v>
      </c>
      <c r="E159" s="18">
        <v>1480</v>
      </c>
      <c r="F159" s="18">
        <f t="shared" si="3"/>
        <v>1850</v>
      </c>
    </row>
    <row r="160" spans="1:6" ht="17" customHeight="1" x14ac:dyDescent="0.2">
      <c r="A160" s="1" t="s">
        <v>530</v>
      </c>
      <c r="B160" s="8">
        <v>5704263990874</v>
      </c>
      <c r="C160" s="6" t="s">
        <v>518</v>
      </c>
      <c r="D160" s="3" t="s">
        <v>531</v>
      </c>
      <c r="E160" s="18">
        <v>1480</v>
      </c>
      <c r="F160" s="18">
        <f t="shared" si="3"/>
        <v>1850</v>
      </c>
    </row>
    <row r="161" spans="1:6" ht="17" customHeight="1" x14ac:dyDescent="0.2">
      <c r="A161" s="1" t="s">
        <v>250</v>
      </c>
      <c r="B161" s="8" t="s">
        <v>251</v>
      </c>
      <c r="C161" s="6" t="s">
        <v>252</v>
      </c>
      <c r="D161" s="3" t="s">
        <v>253</v>
      </c>
      <c r="E161" s="18">
        <v>1312</v>
      </c>
      <c r="F161" s="18">
        <f t="shared" si="3"/>
        <v>1640</v>
      </c>
    </row>
    <row r="162" spans="1:6" ht="17" customHeight="1" x14ac:dyDescent="0.2">
      <c r="A162" s="1" t="s">
        <v>254</v>
      </c>
      <c r="B162" s="8" t="s">
        <v>255</v>
      </c>
      <c r="C162" s="6" t="s">
        <v>256</v>
      </c>
      <c r="D162" s="3" t="s">
        <v>257</v>
      </c>
      <c r="E162" s="18">
        <v>1312</v>
      </c>
      <c r="F162" s="18">
        <f t="shared" si="3"/>
        <v>1640</v>
      </c>
    </row>
    <row r="163" spans="1:6" ht="17" customHeight="1" x14ac:dyDescent="0.2">
      <c r="A163" s="1" t="s">
        <v>259</v>
      </c>
      <c r="B163" s="8" t="s">
        <v>260</v>
      </c>
      <c r="C163" s="6" t="s">
        <v>261</v>
      </c>
      <c r="D163" s="3" t="s">
        <v>262</v>
      </c>
      <c r="E163" s="18">
        <v>1556</v>
      </c>
      <c r="F163" s="18">
        <f t="shared" si="3"/>
        <v>1945</v>
      </c>
    </row>
    <row r="164" spans="1:6" ht="17" customHeight="1" x14ac:dyDescent="0.2">
      <c r="A164" s="1" t="s">
        <v>263</v>
      </c>
      <c r="B164" s="8" t="s">
        <v>264</v>
      </c>
      <c r="C164" s="6" t="s">
        <v>265</v>
      </c>
      <c r="D164" s="3" t="s">
        <v>266</v>
      </c>
      <c r="E164" s="18">
        <v>1556</v>
      </c>
      <c r="F164" s="18">
        <f t="shared" si="3"/>
        <v>1945</v>
      </c>
    </row>
    <row r="165" spans="1:6" ht="17" customHeight="1" x14ac:dyDescent="0.2">
      <c r="A165" s="1" t="s">
        <v>267</v>
      </c>
      <c r="B165" s="8" t="s">
        <v>268</v>
      </c>
      <c r="C165" s="6" t="s">
        <v>269</v>
      </c>
      <c r="D165" s="3" t="s">
        <v>270</v>
      </c>
      <c r="E165" s="18">
        <v>1556</v>
      </c>
      <c r="F165" s="18">
        <f t="shared" si="3"/>
        <v>1945</v>
      </c>
    </row>
    <row r="166" spans="1:6" ht="17" customHeight="1" x14ac:dyDescent="0.2">
      <c r="A166" s="1" t="s">
        <v>271</v>
      </c>
      <c r="B166" s="8" t="s">
        <v>272</v>
      </c>
      <c r="C166" s="6" t="s">
        <v>273</v>
      </c>
      <c r="D166" s="3" t="s">
        <v>274</v>
      </c>
      <c r="E166" s="18">
        <v>188</v>
      </c>
      <c r="F166" s="18">
        <f t="shared" si="3"/>
        <v>235</v>
      </c>
    </row>
    <row r="167" spans="1:6" ht="17" customHeight="1" x14ac:dyDescent="0.2">
      <c r="A167" s="1" t="s">
        <v>275</v>
      </c>
      <c r="B167" s="8" t="s">
        <v>276</v>
      </c>
      <c r="C167" s="6" t="s">
        <v>277</v>
      </c>
      <c r="D167" s="3" t="s">
        <v>278</v>
      </c>
      <c r="E167" s="18">
        <v>188</v>
      </c>
      <c r="F167" s="18">
        <f t="shared" si="3"/>
        <v>235</v>
      </c>
    </row>
    <row r="168" spans="1:6" ht="17" customHeight="1" x14ac:dyDescent="0.2">
      <c r="A168" s="1" t="s">
        <v>279</v>
      </c>
      <c r="B168" s="8" t="s">
        <v>280</v>
      </c>
      <c r="C168" s="6" t="s">
        <v>281</v>
      </c>
      <c r="D168" s="3" t="s">
        <v>282</v>
      </c>
      <c r="E168" s="18">
        <v>188</v>
      </c>
      <c r="F168" s="18">
        <f t="shared" si="3"/>
        <v>235</v>
      </c>
    </row>
    <row r="169" spans="1:6" ht="17" customHeight="1" x14ac:dyDescent="0.2">
      <c r="A169" s="1" t="s">
        <v>283</v>
      </c>
      <c r="B169" s="8" t="s">
        <v>284</v>
      </c>
      <c r="C169" s="6" t="s">
        <v>285</v>
      </c>
      <c r="D169" s="3" t="s">
        <v>286</v>
      </c>
      <c r="E169" s="18">
        <v>188</v>
      </c>
      <c r="F169" s="18">
        <f t="shared" si="3"/>
        <v>235</v>
      </c>
    </row>
    <row r="170" spans="1:6" ht="17" customHeight="1" x14ac:dyDescent="0.2">
      <c r="A170" s="1" t="s">
        <v>287</v>
      </c>
      <c r="B170" s="8" t="s">
        <v>288</v>
      </c>
      <c r="C170" s="6" t="s">
        <v>289</v>
      </c>
      <c r="D170" s="3" t="s">
        <v>290</v>
      </c>
      <c r="E170" s="18">
        <v>188</v>
      </c>
      <c r="F170" s="18">
        <f t="shared" si="3"/>
        <v>235</v>
      </c>
    </row>
    <row r="171" spans="1:6" ht="17" customHeight="1" x14ac:dyDescent="0.2">
      <c r="A171" s="1" t="s">
        <v>439</v>
      </c>
      <c r="B171" s="8">
        <v>5704263990621</v>
      </c>
      <c r="C171" s="6" t="s">
        <v>436</v>
      </c>
      <c r="D171" s="3" t="s">
        <v>427</v>
      </c>
      <c r="E171" s="18">
        <v>508</v>
      </c>
      <c r="F171" s="18">
        <f t="shared" si="3"/>
        <v>635</v>
      </c>
    </row>
    <row r="172" spans="1:6" ht="17" customHeight="1" x14ac:dyDescent="0.2">
      <c r="A172" s="1" t="s">
        <v>440</v>
      </c>
      <c r="B172" s="8">
        <v>5704263990638</v>
      </c>
      <c r="C172" s="6" t="s">
        <v>437</v>
      </c>
      <c r="D172" s="3" t="s">
        <v>428</v>
      </c>
      <c r="E172" s="18">
        <v>596</v>
      </c>
      <c r="F172" s="18">
        <f t="shared" si="3"/>
        <v>745</v>
      </c>
    </row>
    <row r="173" spans="1:6" ht="17" customHeight="1" x14ac:dyDescent="0.2">
      <c r="A173" s="1" t="s">
        <v>441</v>
      </c>
      <c r="B173" s="8">
        <v>5704263990614</v>
      </c>
      <c r="C173" s="6" t="s">
        <v>438</v>
      </c>
      <c r="D173" s="3" t="s">
        <v>429</v>
      </c>
      <c r="E173" s="18">
        <v>596</v>
      </c>
      <c r="F173" s="18">
        <f t="shared" si="3"/>
        <v>745</v>
      </c>
    </row>
    <row r="174" spans="1:6" ht="17" customHeight="1" x14ac:dyDescent="0.2">
      <c r="B174" s="6"/>
      <c r="C174" s="6"/>
      <c r="D174" s="3"/>
    </row>
  </sheetData>
  <mergeCells count="2">
    <mergeCell ref="E3:F3"/>
    <mergeCell ref="A1:G1"/>
  </mergeCells>
  <pageMargins left="0.75" right="0.75" top="1" bottom="1" header="0.5" footer="0.5"/>
  <pageSetup paperSize="9" scale="59" fitToHeight="1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TVS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Jensen</dc:creator>
  <cp:lastModifiedBy>Jesper Jensen</cp:lastModifiedBy>
  <cp:lastPrinted>2020-01-03T06:41:26Z</cp:lastPrinted>
  <dcterms:created xsi:type="dcterms:W3CDTF">2017-01-20T11:01:43Z</dcterms:created>
  <dcterms:modified xsi:type="dcterms:W3CDTF">2022-09-06T08:24:04Z</dcterms:modified>
</cp:coreProperties>
</file>